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7" i="1" l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<sst xmlns="http://schemas.openxmlformats.org/spreadsheetml/2006/main" count="230" uniqueCount="197">
  <si>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</si>
  <si>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</si>
  <si>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</si>
  <si>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</si>
  <si>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</si>
  <si>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</si>
  <si>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</si>
  <si>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</si>
  <si>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</si>
  <si>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</si>
  <si>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</si>
  <si>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</si>
  <si>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</si>
  <si>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</si>
  <si>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</si>
  <si>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</si>
  <si>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</si>
  <si>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</si>
  <si>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</si>
  <si>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</si>
  <si>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</si>
  <si>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</si>
  <si>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</si>
  <si>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</si>
  <si>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</si>
  <si>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</si>
  <si>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</si>
  <si>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</si>
  <si>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</si>
  <si>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</si>
  <si>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</si>
  <si>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</si>
  <si>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</si>
  <si>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</si>
  <si>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</si>
  <si>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</si>
  <si>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</si>
  <si>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</si>
  <si>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</si>
  <si>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</si>
  <si>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</si>
  <si>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</si>
  <si>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</si>
  <si>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</si>
  <si>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</si>
  <si>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</si>
  <si>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</si>
  <si>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</si>
  <si>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</si>
  <si>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</si>
  <si>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</si>
  <si>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</si>
  <si>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</si>
  <si>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</si>
  <si>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</si>
  <si>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</si>
  <si>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</si>
  <si>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</si>
  <si>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</si>
  <si>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</si>
  <si>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</si>
  <si>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</si>
  <si>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</si>
  <si>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</si>
  <si>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</si>
  <si>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</si>
  <si>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</si>
  <si>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</si>
  <si>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</si>
  <si>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</si>
  <si>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</si>
  <si>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</si>
  <si>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</si>
  <si>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</si>
  <si>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0117470</t>
  </si>
  <si>
    <t>7470</t>
  </si>
  <si>
    <t>Інша діяльність у сфері дорожнього господарства</t>
  </si>
  <si>
    <t>0117680</t>
  </si>
  <si>
    <t>0490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</si>
  <si>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</si>
  <si>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</si>
  <si>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</si>
  <si>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</si>
  <si>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</si>
  <si>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</si>
  <si>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</si>
  <si>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</si>
  <si>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</si>
  <si>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0118210</t>
  </si>
  <si>
    <t>0380</t>
  </si>
  <si>
    <t>8210</t>
  </si>
  <si>
    <t>Муніципальні формування з охорони громадського порядку</t>
  </si>
  <si>
    <t>0118340</t>
  </si>
  <si>
    <t>0540</t>
  </si>
  <si>
    <t>8340</t>
  </si>
  <si>
    <t>Природоохоронні заходи за рахунок цільових фондів</t>
  </si>
  <si>
    <t>0600000</t>
  </si>
  <si>
    <t>Управління з питань освіти і науки</t>
  </si>
  <si>
    <t>0610000</t>
  </si>
  <si>
    <t>Орган з питань освіти і науки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</si>
  <si>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</si>
  <si>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</si>
  <si>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</si>
  <si>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</si>
  <si>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</si>
  <si>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</si>
  <si>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</si>
  <si>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</si>
  <si>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</si>
  <si>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</si>
  <si>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</si>
  <si>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</si>
  <si>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</si>
  <si>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</si>
  <si>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</si>
  <si>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</si>
  <si>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</si>
  <si>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</si>
  <si>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</si>
  <si>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</si>
  <si>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</si>
  <si>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</si>
  <si>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</si>
  <si>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</si>
  <si>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</si>
  <si>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</si>
  <si>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</si>
  <si>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</si>
  <si>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</si>
  <si>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з питань культури, національностей та релігій</t>
  </si>
  <si>
    <t>1010000</t>
  </si>
  <si>
    <t>Відділ культури, релігії, молоді та спорту виконавчого комітету Тетіївської міської ради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</si>
  <si>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</si>
  <si>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</si>
  <si>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</si>
  <si>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</si>
  <si>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</si>
  <si>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</si>
  <si>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</si>
  <si>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</si>
  <si>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</si>
  <si>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</si>
  <si>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</si>
  <si>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</si>
  <si>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</si>
  <si>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</si>
  <si>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</si>
  <si>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</si>
  <si>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</si>
  <si>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</si>
  <si>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</si>
  <si>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</si>
  <si>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</si>
  <si>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</si>
  <si>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</si>
  <si>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</si>
  <si>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</si>
  <si>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</si>
  <si>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</si>
  <si>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</si>
  <si>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</si>
  <si>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</si>
  <si>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</si>
  <si>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</si>
  <si>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</si>
  <si>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</si>
  <si>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</si>
  <si>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</si>
  <si>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</si>
  <si>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</si>
  <si>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</si>
  <si>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1017325</t>
  </si>
  <si>
    <t>7325</t>
  </si>
  <si>
    <t>Будівництво споруд, установ та закладів фізичної культури і спорту</t>
  </si>
  <si>
    <t>3700000</t>
  </si>
  <si>
    <t>Управління з питань фінансів</t>
  </si>
  <si>
    <t>3710000</t>
  </si>
  <si>
    <t>Фінансове управління виконавчого комітету Тетіївської міської ради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</si>
  <si>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</si>
  <si>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</si>
  <si>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</si>
  <si>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</si>
  <si>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</si>
  <si>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</si>
  <si>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</si>
  <si>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</si>
  <si>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</si>
  <si>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</si>
  <si>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</si>
  <si>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</si>
  <si>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</si>
  <si>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</si>
  <si>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</si>
  <si>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</si>
  <si>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</si>
  <si>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</t>
  </si>
  <si>
    <t>№960-35-VII від 06.10.2020 р."Про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</si>
</sst>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topLeftCell="A55" workbookViewId="0">
      <selection activeCell="N7" sqref="N7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195</v>
      </c>
    </row>
    <row r="3" spans="1:16" x14ac:dyDescent="0.2">
      <c r="M3" t="s">
        <v>196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193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194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76.5" x14ac:dyDescent="0.2">
      <c r="A14" s="11" t="s">
        <v>18</v>
      </c>
      <c r="B14" s="12"/>
      <c r="C14" s="13"/>
      <c r="D14" s="14" t="s">
        <v>19</v>
      </c>
      <c r="E14" s="15">
        <v>51997471.799999997</v>
      </c>
      <c r="F14" s="16">
        <v>31797709</v>
      </c>
      <c r="G14" s="16">
        <v>15700000</v>
      </c>
      <c r="H14" s="16">
        <v>635500</v>
      </c>
      <c r="I14" s="16">
        <v>20199762.800000001</v>
      </c>
      <c r="J14" s="15">
        <v>5781260.2000000002</v>
      </c>
      <c r="K14" s="16">
        <v>5695180.2000000002</v>
      </c>
      <c r="L14" s="16">
        <v>86080</v>
      </c>
      <c r="M14" s="16">
        <v>0</v>
      </c>
      <c r="N14" s="16">
        <v>0</v>
      </c>
      <c r="O14" s="16">
        <v>5695180.2000000002</v>
      </c>
      <c r="P14" s="15">
        <f>E14+J14</f>
        <v>57778732</v>
      </c>
    </row>
    <row r="15" spans="1:16" ht="76.5" x14ac:dyDescent="0.2">
      <c r="A15" s="11" t="s">
        <v>20</v>
      </c>
      <c r="B15" s="12"/>
      <c r="C15" s="13"/>
      <c r="D15" s="14" t="s">
        <v>19</v>
      </c>
      <c r="E15" s="15">
        <v>51997471.799999997</v>
      </c>
      <c r="F15" s="16">
        <v>31797709</v>
      </c>
      <c r="G15" s="16">
        <v>15700000</v>
      </c>
      <c r="H15" s="16">
        <v>635500</v>
      </c>
      <c r="I15" s="16">
        <v>20199762.800000001</v>
      </c>
      <c r="J15" s="15">
        <v>5781260.2000000002</v>
      </c>
      <c r="K15" s="16">
        <v>5695180.2000000002</v>
      </c>
      <c r="L15" s="16">
        <v>86080</v>
      </c>
      <c r="M15" s="16">
        <v>0</v>
      </c>
      <c r="N15" s="16">
        <v>0</v>
      </c>
      <c r="O15" s="16">
        <v>5695180.2000000002</v>
      </c>
      <c r="P15" s="15">
        <f>E15+J15</f>
        <v>57778732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21867748</v>
      </c>
      <c r="F16" s="21">
        <v>21867748</v>
      </c>
      <c r="G16" s="21">
        <v>15700000</v>
      </c>
      <c r="H16" s="21">
        <v>635500</v>
      </c>
      <c r="I16" s="21">
        <v>0</v>
      </c>
      <c r="J16" s="20">
        <v>627591</v>
      </c>
      <c r="K16" s="21">
        <v>617591</v>
      </c>
      <c r="L16" s="21">
        <v>10000</v>
      </c>
      <c r="M16" s="21">
        <v>0</v>
      </c>
      <c r="N16" s="21">
        <v>0</v>
      </c>
      <c r="O16" s="21">
        <v>617591</v>
      </c>
      <c r="P16" s="20">
        <f>E16+J16</f>
        <v>22495339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749000</v>
      </c>
      <c r="F17" s="21">
        <v>749000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749000</v>
      </c>
    </row>
    <row r="18" spans="1:16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1676196</v>
      </c>
      <c r="F18" s="21">
        <v>1676196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1676196</v>
      </c>
    </row>
    <row r="19" spans="1:16" ht="38.25" x14ac:dyDescent="0.2">
      <c r="A19" s="17" t="s">
        <v>33</v>
      </c>
      <c r="B19" s="17" t="s">
        <v>35</v>
      </c>
      <c r="C19" s="18" t="s">
        <v>34</v>
      </c>
      <c r="D19" s="19" t="s">
        <v>36</v>
      </c>
      <c r="E19" s="20">
        <v>1110265</v>
      </c>
      <c r="F19" s="21">
        <v>1110265</v>
      </c>
      <c r="G19" s="21">
        <v>0</v>
      </c>
      <c r="H19" s="21">
        <v>0</v>
      </c>
      <c r="I19" s="21">
        <v>0</v>
      </c>
      <c r="J19" s="20">
        <v>38900</v>
      </c>
      <c r="K19" s="21">
        <v>38900</v>
      </c>
      <c r="L19" s="21">
        <v>0</v>
      </c>
      <c r="M19" s="21">
        <v>0</v>
      </c>
      <c r="N19" s="21">
        <v>0</v>
      </c>
      <c r="O19" s="21">
        <v>38900</v>
      </c>
      <c r="P19" s="20">
        <f>E19+J19</f>
        <v>1149165</v>
      </c>
    </row>
    <row r="20" spans="1:16" ht="38.25" x14ac:dyDescent="0.2">
      <c r="A20" s="17" t="s">
        <v>37</v>
      </c>
      <c r="B20" s="17" t="s">
        <v>39</v>
      </c>
      <c r="C20" s="18" t="s">
        <v>38</v>
      </c>
      <c r="D20" s="19" t="s">
        <v>40</v>
      </c>
      <c r="E20" s="20">
        <v>500000</v>
      </c>
      <c r="F20" s="21">
        <v>500000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500000</v>
      </c>
    </row>
    <row r="21" spans="1:16" ht="63.75" x14ac:dyDescent="0.2">
      <c r="A21" s="17" t="s">
        <v>41</v>
      </c>
      <c r="B21" s="17" t="s">
        <v>43</v>
      </c>
      <c r="C21" s="18" t="s">
        <v>42</v>
      </c>
      <c r="D21" s="19" t="s">
        <v>44</v>
      </c>
      <c r="E21" s="20">
        <v>69000</v>
      </c>
      <c r="F21" s="21">
        <v>69000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69000</v>
      </c>
    </row>
    <row r="22" spans="1:16" ht="25.5" x14ac:dyDescent="0.2">
      <c r="A22" s="17" t="s">
        <v>45</v>
      </c>
      <c r="B22" s="17" t="s">
        <v>47</v>
      </c>
      <c r="C22" s="18" t="s">
        <v>46</v>
      </c>
      <c r="D22" s="19" t="s">
        <v>48</v>
      </c>
      <c r="E22" s="20">
        <v>4540000</v>
      </c>
      <c r="F22" s="21">
        <v>4540000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4540000</v>
      </c>
    </row>
    <row r="23" spans="1:16" ht="25.5" x14ac:dyDescent="0.2">
      <c r="A23" s="17" t="s">
        <v>49</v>
      </c>
      <c r="B23" s="17" t="s">
        <v>51</v>
      </c>
      <c r="C23" s="18" t="s">
        <v>50</v>
      </c>
      <c r="D23" s="19" t="s">
        <v>52</v>
      </c>
      <c r="E23" s="20">
        <v>2600000</v>
      </c>
      <c r="F23" s="21">
        <v>0</v>
      </c>
      <c r="G23" s="21">
        <v>0</v>
      </c>
      <c r="H23" s="21">
        <v>0</v>
      </c>
      <c r="I23" s="21">
        <v>2600000</v>
      </c>
      <c r="J23" s="20">
        <v>799000</v>
      </c>
      <c r="K23" s="21">
        <v>799000</v>
      </c>
      <c r="L23" s="21">
        <v>0</v>
      </c>
      <c r="M23" s="21">
        <v>0</v>
      </c>
      <c r="N23" s="21">
        <v>0</v>
      </c>
      <c r="O23" s="21">
        <v>799000</v>
      </c>
      <c r="P23" s="20">
        <f>E23+J23</f>
        <v>3399000</v>
      </c>
    </row>
    <row r="24" spans="1:16" ht="25.5" x14ac:dyDescent="0.2">
      <c r="A24" s="17" t="s">
        <v>53</v>
      </c>
      <c r="B24" s="17" t="s">
        <v>54</v>
      </c>
      <c r="C24" s="18" t="s">
        <v>50</v>
      </c>
      <c r="D24" s="19" t="s">
        <v>55</v>
      </c>
      <c r="E24" s="20">
        <v>440000</v>
      </c>
      <c r="F24" s="21">
        <v>0</v>
      </c>
      <c r="G24" s="21">
        <v>0</v>
      </c>
      <c r="H24" s="21">
        <v>0</v>
      </c>
      <c r="I24" s="21">
        <v>440000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440000</v>
      </c>
    </row>
    <row r="25" spans="1:16" x14ac:dyDescent="0.2">
      <c r="A25" s="17" t="s">
        <v>56</v>
      </c>
      <c r="B25" s="17" t="s">
        <v>57</v>
      </c>
      <c r="C25" s="18" t="s">
        <v>50</v>
      </c>
      <c r="D25" s="19" t="s">
        <v>58</v>
      </c>
      <c r="E25" s="20">
        <v>14885212.800000001</v>
      </c>
      <c r="F25" s="21">
        <v>0</v>
      </c>
      <c r="G25" s="21">
        <v>0</v>
      </c>
      <c r="H25" s="21">
        <v>0</v>
      </c>
      <c r="I25" s="21">
        <v>14885212.800000001</v>
      </c>
      <c r="J25" s="20">
        <v>307902</v>
      </c>
      <c r="K25" s="21">
        <v>307902</v>
      </c>
      <c r="L25" s="21">
        <v>0</v>
      </c>
      <c r="M25" s="21">
        <v>0</v>
      </c>
      <c r="N25" s="21">
        <v>0</v>
      </c>
      <c r="O25" s="21">
        <v>307902</v>
      </c>
      <c r="P25" s="20">
        <f>E25+J25</f>
        <v>15193114.800000001</v>
      </c>
    </row>
    <row r="26" spans="1:16" x14ac:dyDescent="0.2">
      <c r="A26" s="17" t="s">
        <v>59</v>
      </c>
      <c r="B26" s="17" t="s">
        <v>61</v>
      </c>
      <c r="C26" s="18" t="s">
        <v>60</v>
      </c>
      <c r="D26" s="19" t="s">
        <v>62</v>
      </c>
      <c r="E26" s="20">
        <v>180000</v>
      </c>
      <c r="F26" s="21">
        <v>180000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180000</v>
      </c>
    </row>
    <row r="27" spans="1:16" ht="25.5" x14ac:dyDescent="0.2">
      <c r="A27" s="17" t="s">
        <v>63</v>
      </c>
      <c r="B27" s="17" t="s">
        <v>65</v>
      </c>
      <c r="C27" s="18" t="s">
        <v>64</v>
      </c>
      <c r="D27" s="19" t="s">
        <v>66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0">
        <v>44605.200000000012</v>
      </c>
      <c r="K27" s="21">
        <v>44605.200000000012</v>
      </c>
      <c r="L27" s="21">
        <v>0</v>
      </c>
      <c r="M27" s="21">
        <v>0</v>
      </c>
      <c r="N27" s="21">
        <v>0</v>
      </c>
      <c r="O27" s="21">
        <v>44605.200000000012</v>
      </c>
      <c r="P27" s="20">
        <f>E27+J27</f>
        <v>44605.200000000012</v>
      </c>
    </row>
    <row r="28" spans="1:16" ht="25.5" x14ac:dyDescent="0.2">
      <c r="A28" s="17" t="s">
        <v>67</v>
      </c>
      <c r="B28" s="17" t="s">
        <v>68</v>
      </c>
      <c r="C28" s="18" t="s">
        <v>64</v>
      </c>
      <c r="D28" s="19" t="s">
        <v>69</v>
      </c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0</v>
      </c>
    </row>
    <row r="29" spans="1:16" ht="38.25" x14ac:dyDescent="0.2">
      <c r="A29" s="17" t="s">
        <v>70</v>
      </c>
      <c r="B29" s="17" t="s">
        <v>72</v>
      </c>
      <c r="C29" s="18" t="s">
        <v>71</v>
      </c>
      <c r="D29" s="19" t="s">
        <v>73</v>
      </c>
      <c r="E29" s="20">
        <v>1800000</v>
      </c>
      <c r="F29" s="21">
        <v>130000</v>
      </c>
      <c r="G29" s="21">
        <v>0</v>
      </c>
      <c r="H29" s="21">
        <v>0</v>
      </c>
      <c r="I29" s="21">
        <v>1670000</v>
      </c>
      <c r="J29" s="20">
        <v>3887182</v>
      </c>
      <c r="K29" s="21">
        <v>3887182</v>
      </c>
      <c r="L29" s="21">
        <v>0</v>
      </c>
      <c r="M29" s="21">
        <v>0</v>
      </c>
      <c r="N29" s="21">
        <v>0</v>
      </c>
      <c r="O29" s="21">
        <v>3887182</v>
      </c>
      <c r="P29" s="20">
        <f>E29+J29</f>
        <v>5687182</v>
      </c>
    </row>
    <row r="30" spans="1:16" ht="25.5" x14ac:dyDescent="0.2">
      <c r="A30" s="17" t="s">
        <v>74</v>
      </c>
      <c r="B30" s="17" t="s">
        <v>75</v>
      </c>
      <c r="C30" s="18" t="s">
        <v>71</v>
      </c>
      <c r="D30" s="19" t="s">
        <v>76</v>
      </c>
      <c r="E30" s="20">
        <v>110000</v>
      </c>
      <c r="F30" s="21">
        <v>0</v>
      </c>
      <c r="G30" s="21">
        <v>0</v>
      </c>
      <c r="H30" s="21">
        <v>0</v>
      </c>
      <c r="I30" s="21">
        <v>110000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110000</v>
      </c>
    </row>
    <row r="31" spans="1:16" ht="25.5" x14ac:dyDescent="0.2">
      <c r="A31" s="17" t="s">
        <v>77</v>
      </c>
      <c r="B31" s="17" t="s">
        <v>79</v>
      </c>
      <c r="C31" s="18" t="s">
        <v>78</v>
      </c>
      <c r="D31" s="19" t="s">
        <v>80</v>
      </c>
      <c r="E31" s="20">
        <v>60000</v>
      </c>
      <c r="F31" s="21">
        <v>60000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60000</v>
      </c>
    </row>
    <row r="32" spans="1:16" ht="25.5" x14ac:dyDescent="0.2">
      <c r="A32" s="17" t="s">
        <v>81</v>
      </c>
      <c r="B32" s="17" t="s">
        <v>82</v>
      </c>
      <c r="C32" s="18" t="s">
        <v>78</v>
      </c>
      <c r="D32" s="19" t="s">
        <v>83</v>
      </c>
      <c r="E32" s="20">
        <v>494550</v>
      </c>
      <c r="F32" s="21">
        <v>0</v>
      </c>
      <c r="G32" s="21">
        <v>0</v>
      </c>
      <c r="H32" s="21">
        <v>0</v>
      </c>
      <c r="I32" s="21">
        <v>494550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494550</v>
      </c>
    </row>
    <row r="33" spans="1:16" ht="38.25" x14ac:dyDescent="0.2">
      <c r="A33" s="17" t="s">
        <v>84</v>
      </c>
      <c r="B33" s="17" t="s">
        <v>86</v>
      </c>
      <c r="C33" s="18" t="s">
        <v>85</v>
      </c>
      <c r="D33" s="19" t="s">
        <v>87</v>
      </c>
      <c r="E33" s="20">
        <v>89500</v>
      </c>
      <c r="F33" s="21">
        <v>89500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89500</v>
      </c>
    </row>
    <row r="34" spans="1:16" ht="25.5" x14ac:dyDescent="0.2">
      <c r="A34" s="17" t="s">
        <v>88</v>
      </c>
      <c r="B34" s="17" t="s">
        <v>90</v>
      </c>
      <c r="C34" s="18" t="s">
        <v>89</v>
      </c>
      <c r="D34" s="19" t="s">
        <v>91</v>
      </c>
      <c r="E34" s="20">
        <v>826000</v>
      </c>
      <c r="F34" s="21">
        <v>826000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826000</v>
      </c>
    </row>
    <row r="35" spans="1:16" ht="25.5" x14ac:dyDescent="0.2">
      <c r="A35" s="17" t="s">
        <v>92</v>
      </c>
      <c r="B35" s="17" t="s">
        <v>94</v>
      </c>
      <c r="C35" s="18" t="s">
        <v>93</v>
      </c>
      <c r="D35" s="19" t="s">
        <v>95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0">
        <v>76080</v>
      </c>
      <c r="K35" s="21">
        <v>0</v>
      </c>
      <c r="L35" s="21">
        <v>76080</v>
      </c>
      <c r="M35" s="21">
        <v>0</v>
      </c>
      <c r="N35" s="21">
        <v>0</v>
      </c>
      <c r="O35" s="21">
        <v>0</v>
      </c>
      <c r="P35" s="20">
        <f>E35+J35</f>
        <v>76080</v>
      </c>
    </row>
    <row r="36" spans="1:16" x14ac:dyDescent="0.2">
      <c r="A36" s="11" t="s">
        <v>96</v>
      </c>
      <c r="B36" s="12"/>
      <c r="C36" s="13"/>
      <c r="D36" s="14" t="s">
        <v>97</v>
      </c>
      <c r="E36" s="15">
        <v>90433770.810000002</v>
      </c>
      <c r="F36" s="16">
        <v>90433770.810000002</v>
      </c>
      <c r="G36" s="16">
        <v>64790774.509999998</v>
      </c>
      <c r="H36" s="16">
        <v>7016732.2699999996</v>
      </c>
      <c r="I36" s="16">
        <v>0</v>
      </c>
      <c r="J36" s="15">
        <v>1146558.6099999999</v>
      </c>
      <c r="K36" s="16">
        <v>606558.61</v>
      </c>
      <c r="L36" s="16">
        <v>540000</v>
      </c>
      <c r="M36" s="16">
        <v>0</v>
      </c>
      <c r="N36" s="16">
        <v>0</v>
      </c>
      <c r="O36" s="16">
        <v>606558.61</v>
      </c>
      <c r="P36" s="15">
        <f>E36+J36</f>
        <v>91580329.420000002</v>
      </c>
    </row>
    <row r="37" spans="1:16" x14ac:dyDescent="0.2">
      <c r="A37" s="11" t="s">
        <v>98</v>
      </c>
      <c r="B37" s="12"/>
      <c r="C37" s="13"/>
      <c r="D37" s="14" t="s">
        <v>99</v>
      </c>
      <c r="E37" s="15">
        <v>90433770.810000002</v>
      </c>
      <c r="F37" s="16">
        <v>90433770.810000002</v>
      </c>
      <c r="G37" s="16">
        <v>64790774.509999998</v>
      </c>
      <c r="H37" s="16">
        <v>7016732.2699999996</v>
      </c>
      <c r="I37" s="16">
        <v>0</v>
      </c>
      <c r="J37" s="15">
        <v>1146558.6099999999</v>
      </c>
      <c r="K37" s="16">
        <v>606558.61</v>
      </c>
      <c r="L37" s="16">
        <v>540000</v>
      </c>
      <c r="M37" s="16">
        <v>0</v>
      </c>
      <c r="N37" s="16">
        <v>0</v>
      </c>
      <c r="O37" s="16">
        <v>606558.61</v>
      </c>
      <c r="P37" s="15">
        <f>E37+J37</f>
        <v>91580329.420000002</v>
      </c>
    </row>
    <row r="38" spans="1:16" x14ac:dyDescent="0.2">
      <c r="A38" s="17" t="s">
        <v>100</v>
      </c>
      <c r="B38" s="17" t="s">
        <v>102</v>
      </c>
      <c r="C38" s="18" t="s">
        <v>101</v>
      </c>
      <c r="D38" s="19" t="s">
        <v>103</v>
      </c>
      <c r="E38" s="20">
        <v>12188947</v>
      </c>
      <c r="F38" s="21">
        <v>12188947</v>
      </c>
      <c r="G38" s="21">
        <v>8055514</v>
      </c>
      <c r="H38" s="21">
        <v>1501699</v>
      </c>
      <c r="I38" s="21">
        <v>0</v>
      </c>
      <c r="J38" s="20">
        <v>168600</v>
      </c>
      <c r="K38" s="21">
        <v>18600</v>
      </c>
      <c r="L38" s="21">
        <v>150000</v>
      </c>
      <c r="M38" s="21">
        <v>0</v>
      </c>
      <c r="N38" s="21">
        <v>0</v>
      </c>
      <c r="O38" s="21">
        <v>18600</v>
      </c>
      <c r="P38" s="20">
        <f>E38+J38</f>
        <v>12357547</v>
      </c>
    </row>
    <row r="39" spans="1:16" ht="51" x14ac:dyDescent="0.2">
      <c r="A39" s="17" t="s">
        <v>104</v>
      </c>
      <c r="B39" s="17" t="s">
        <v>106</v>
      </c>
      <c r="C39" s="18" t="s">
        <v>105</v>
      </c>
      <c r="D39" s="19" t="s">
        <v>107</v>
      </c>
      <c r="E39" s="20">
        <v>71031497.49000001</v>
      </c>
      <c r="F39" s="21">
        <v>71031497.49000001</v>
      </c>
      <c r="G39" s="21">
        <v>52348490.829999998</v>
      </c>
      <c r="H39" s="21">
        <v>5289151.2699999996</v>
      </c>
      <c r="I39" s="21">
        <v>0</v>
      </c>
      <c r="J39" s="20">
        <v>977958.61</v>
      </c>
      <c r="K39" s="21">
        <v>587958.61</v>
      </c>
      <c r="L39" s="21">
        <v>390000</v>
      </c>
      <c r="M39" s="21">
        <v>0</v>
      </c>
      <c r="N39" s="21">
        <v>0</v>
      </c>
      <c r="O39" s="21">
        <v>587958.61</v>
      </c>
      <c r="P39" s="20">
        <f>E39+J39</f>
        <v>72009456.100000009</v>
      </c>
    </row>
    <row r="40" spans="1:16" ht="38.25" x14ac:dyDescent="0.2">
      <c r="A40" s="17" t="s">
        <v>108</v>
      </c>
      <c r="B40" s="17" t="s">
        <v>46</v>
      </c>
      <c r="C40" s="18" t="s">
        <v>109</v>
      </c>
      <c r="D40" s="19" t="s">
        <v>110</v>
      </c>
      <c r="E40" s="20">
        <v>1837226</v>
      </c>
      <c r="F40" s="21">
        <v>1837226</v>
      </c>
      <c r="G40" s="21">
        <v>1311550</v>
      </c>
      <c r="H40" s="21">
        <v>225882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1837226</v>
      </c>
    </row>
    <row r="41" spans="1:16" ht="25.5" x14ac:dyDescent="0.2">
      <c r="A41" s="17" t="s">
        <v>111</v>
      </c>
      <c r="B41" s="17" t="s">
        <v>113</v>
      </c>
      <c r="C41" s="18" t="s">
        <v>112</v>
      </c>
      <c r="D41" s="19" t="s">
        <v>114</v>
      </c>
      <c r="E41" s="20">
        <v>1625322.96</v>
      </c>
      <c r="F41" s="21">
        <v>1625322.96</v>
      </c>
      <c r="G41" s="21">
        <v>444442.68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1625322.96</v>
      </c>
    </row>
    <row r="42" spans="1:16" ht="25.5" x14ac:dyDescent="0.2">
      <c r="A42" s="17" t="s">
        <v>115</v>
      </c>
      <c r="B42" s="17" t="s">
        <v>116</v>
      </c>
      <c r="C42" s="18" t="s">
        <v>112</v>
      </c>
      <c r="D42" s="19" t="s">
        <v>117</v>
      </c>
      <c r="E42" s="20">
        <v>2050268.3599999999</v>
      </c>
      <c r="F42" s="21">
        <v>2050268.3599999999</v>
      </c>
      <c r="G42" s="21">
        <v>1289213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2050268.3599999999</v>
      </c>
    </row>
    <row r="43" spans="1:16" x14ac:dyDescent="0.2">
      <c r="A43" s="17" t="s">
        <v>118</v>
      </c>
      <c r="B43" s="17" t="s">
        <v>119</v>
      </c>
      <c r="C43" s="18" t="s">
        <v>112</v>
      </c>
      <c r="D43" s="19" t="s">
        <v>120</v>
      </c>
      <c r="E43" s="20">
        <v>55910</v>
      </c>
      <c r="F43" s="21">
        <v>55910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55910</v>
      </c>
    </row>
    <row r="44" spans="1:16" ht="25.5" x14ac:dyDescent="0.2">
      <c r="A44" s="17" t="s">
        <v>121</v>
      </c>
      <c r="B44" s="17" t="s">
        <v>122</v>
      </c>
      <c r="C44" s="18" t="s">
        <v>112</v>
      </c>
      <c r="D44" s="19" t="s">
        <v>123</v>
      </c>
      <c r="E44" s="20">
        <v>1254355</v>
      </c>
      <c r="F44" s="21">
        <v>1254355</v>
      </c>
      <c r="G44" s="21">
        <v>1024569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1254355</v>
      </c>
    </row>
    <row r="45" spans="1:16" ht="38.25" x14ac:dyDescent="0.2">
      <c r="A45" s="17" t="s">
        <v>124</v>
      </c>
      <c r="B45" s="17" t="s">
        <v>126</v>
      </c>
      <c r="C45" s="18" t="s">
        <v>125</v>
      </c>
      <c r="D45" s="19" t="s">
        <v>127</v>
      </c>
      <c r="E45" s="20">
        <v>390244</v>
      </c>
      <c r="F45" s="21">
        <v>390244</v>
      </c>
      <c r="G45" s="21">
        <v>316995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390244</v>
      </c>
    </row>
    <row r="46" spans="1:16" ht="25.5" x14ac:dyDescent="0.2">
      <c r="A46" s="11" t="s">
        <v>128</v>
      </c>
      <c r="B46" s="12"/>
      <c r="C46" s="13"/>
      <c r="D46" s="14" t="s">
        <v>129</v>
      </c>
      <c r="E46" s="15">
        <v>12518190</v>
      </c>
      <c r="F46" s="16">
        <v>12518190</v>
      </c>
      <c r="G46" s="16">
        <v>7103750</v>
      </c>
      <c r="H46" s="16">
        <v>1773650</v>
      </c>
      <c r="I46" s="16">
        <v>0</v>
      </c>
      <c r="J46" s="15">
        <v>165790</v>
      </c>
      <c r="K46" s="16">
        <v>29290</v>
      </c>
      <c r="L46" s="16">
        <v>136500</v>
      </c>
      <c r="M46" s="16">
        <v>77700</v>
      </c>
      <c r="N46" s="16">
        <v>0</v>
      </c>
      <c r="O46" s="16">
        <v>29290</v>
      </c>
      <c r="P46" s="15">
        <f>E46+J46</f>
        <v>12683980</v>
      </c>
    </row>
    <row r="47" spans="1:16" ht="25.5" x14ac:dyDescent="0.2">
      <c r="A47" s="11" t="s">
        <v>130</v>
      </c>
      <c r="B47" s="12"/>
      <c r="C47" s="13"/>
      <c r="D47" s="14" t="s">
        <v>131</v>
      </c>
      <c r="E47" s="15">
        <v>12518190</v>
      </c>
      <c r="F47" s="16">
        <v>12518190</v>
      </c>
      <c r="G47" s="16">
        <v>7103750</v>
      </c>
      <c r="H47" s="16">
        <v>1773650</v>
      </c>
      <c r="I47" s="16">
        <v>0</v>
      </c>
      <c r="J47" s="15">
        <v>165790</v>
      </c>
      <c r="K47" s="16">
        <v>29290</v>
      </c>
      <c r="L47" s="16">
        <v>136500</v>
      </c>
      <c r="M47" s="16">
        <v>77700</v>
      </c>
      <c r="N47" s="16">
        <v>0</v>
      </c>
      <c r="O47" s="16">
        <v>29290</v>
      </c>
      <c r="P47" s="15">
        <f>E47+J47</f>
        <v>12683980</v>
      </c>
    </row>
    <row r="48" spans="1:16" ht="25.5" x14ac:dyDescent="0.2">
      <c r="A48" s="17" t="s">
        <v>132</v>
      </c>
      <c r="B48" s="17" t="s">
        <v>133</v>
      </c>
      <c r="C48" s="18" t="s">
        <v>109</v>
      </c>
      <c r="D48" s="19" t="s">
        <v>134</v>
      </c>
      <c r="E48" s="20">
        <v>2823900</v>
      </c>
      <c r="F48" s="21">
        <v>2823900</v>
      </c>
      <c r="G48" s="21">
        <v>1924350</v>
      </c>
      <c r="H48" s="21">
        <v>407700</v>
      </c>
      <c r="I48" s="21">
        <v>0</v>
      </c>
      <c r="J48" s="20">
        <v>118500</v>
      </c>
      <c r="K48" s="21">
        <v>0</v>
      </c>
      <c r="L48" s="21">
        <v>118500</v>
      </c>
      <c r="M48" s="21">
        <v>77700</v>
      </c>
      <c r="N48" s="21">
        <v>0</v>
      </c>
      <c r="O48" s="21">
        <v>0</v>
      </c>
      <c r="P48" s="20">
        <f>E48+J48</f>
        <v>2942400</v>
      </c>
    </row>
    <row r="49" spans="1:16" x14ac:dyDescent="0.2">
      <c r="A49" s="17" t="s">
        <v>135</v>
      </c>
      <c r="B49" s="17" t="s">
        <v>137</v>
      </c>
      <c r="C49" s="18" t="s">
        <v>136</v>
      </c>
      <c r="D49" s="19" t="s">
        <v>138</v>
      </c>
      <c r="E49" s="20">
        <v>2793420</v>
      </c>
      <c r="F49" s="21">
        <v>2793420</v>
      </c>
      <c r="G49" s="21">
        <v>1935500</v>
      </c>
      <c r="H49" s="21">
        <v>284160</v>
      </c>
      <c r="I49" s="21">
        <v>0</v>
      </c>
      <c r="J49" s="20">
        <v>12890</v>
      </c>
      <c r="K49" s="21">
        <v>12890</v>
      </c>
      <c r="L49" s="21">
        <v>0</v>
      </c>
      <c r="M49" s="21">
        <v>0</v>
      </c>
      <c r="N49" s="21">
        <v>0</v>
      </c>
      <c r="O49" s="21">
        <v>12890</v>
      </c>
      <c r="P49" s="20">
        <f>E49+J49</f>
        <v>2806310</v>
      </c>
    </row>
    <row r="50" spans="1:16" x14ac:dyDescent="0.2">
      <c r="A50" s="17" t="s">
        <v>139</v>
      </c>
      <c r="B50" s="17" t="s">
        <v>140</v>
      </c>
      <c r="C50" s="18" t="s">
        <v>136</v>
      </c>
      <c r="D50" s="19" t="s">
        <v>141</v>
      </c>
      <c r="E50" s="20">
        <v>235650</v>
      </c>
      <c r="F50" s="21">
        <v>235650</v>
      </c>
      <c r="G50" s="21">
        <v>117500</v>
      </c>
      <c r="H50" s="21">
        <v>78250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235650</v>
      </c>
    </row>
    <row r="51" spans="1:16" ht="38.25" x14ac:dyDescent="0.2">
      <c r="A51" s="17" t="s">
        <v>142</v>
      </c>
      <c r="B51" s="17" t="s">
        <v>144</v>
      </c>
      <c r="C51" s="18" t="s">
        <v>143</v>
      </c>
      <c r="D51" s="19" t="s">
        <v>145</v>
      </c>
      <c r="E51" s="20">
        <v>4073940</v>
      </c>
      <c r="F51" s="21">
        <v>4073940</v>
      </c>
      <c r="G51" s="21">
        <v>2275900</v>
      </c>
      <c r="H51" s="21">
        <v>977140</v>
      </c>
      <c r="I51" s="21">
        <v>0</v>
      </c>
      <c r="J51" s="20">
        <v>18000</v>
      </c>
      <c r="K51" s="21">
        <v>0</v>
      </c>
      <c r="L51" s="21">
        <v>18000</v>
      </c>
      <c r="M51" s="21">
        <v>0</v>
      </c>
      <c r="N51" s="21">
        <v>0</v>
      </c>
      <c r="O51" s="21">
        <v>0</v>
      </c>
      <c r="P51" s="20">
        <f>E51+J51</f>
        <v>4091940</v>
      </c>
    </row>
    <row r="52" spans="1:16" ht="25.5" x14ac:dyDescent="0.2">
      <c r="A52" s="17" t="s">
        <v>146</v>
      </c>
      <c r="B52" s="17" t="s">
        <v>148</v>
      </c>
      <c r="C52" s="18" t="s">
        <v>147</v>
      </c>
      <c r="D52" s="19" t="s">
        <v>149</v>
      </c>
      <c r="E52" s="20">
        <v>739130</v>
      </c>
      <c r="F52" s="21">
        <v>739130</v>
      </c>
      <c r="G52" s="21">
        <v>548100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739130</v>
      </c>
    </row>
    <row r="53" spans="1:16" x14ac:dyDescent="0.2">
      <c r="A53" s="17" t="s">
        <v>150</v>
      </c>
      <c r="B53" s="17" t="s">
        <v>151</v>
      </c>
      <c r="C53" s="18" t="s">
        <v>147</v>
      </c>
      <c r="D53" s="19" t="s">
        <v>152</v>
      </c>
      <c r="E53" s="20">
        <v>331500</v>
      </c>
      <c r="F53" s="21">
        <v>331500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331500</v>
      </c>
    </row>
    <row r="54" spans="1:16" ht="25.5" x14ac:dyDescent="0.2">
      <c r="A54" s="17" t="s">
        <v>153</v>
      </c>
      <c r="B54" s="17" t="s">
        <v>154</v>
      </c>
      <c r="C54" s="18" t="s">
        <v>125</v>
      </c>
      <c r="D54" s="19" t="s">
        <v>155</v>
      </c>
      <c r="E54" s="20">
        <v>110000</v>
      </c>
      <c r="F54" s="21">
        <v>110000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110000</v>
      </c>
    </row>
    <row r="55" spans="1:16" ht="25.5" x14ac:dyDescent="0.2">
      <c r="A55" s="17" t="s">
        <v>156</v>
      </c>
      <c r="B55" s="17" t="s">
        <v>157</v>
      </c>
      <c r="C55" s="18" t="s">
        <v>125</v>
      </c>
      <c r="D55" s="19" t="s">
        <v>158</v>
      </c>
      <c r="E55" s="20">
        <v>28000</v>
      </c>
      <c r="F55" s="21">
        <v>28000</v>
      </c>
      <c r="G55" s="21">
        <v>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28000</v>
      </c>
    </row>
    <row r="56" spans="1:16" ht="38.25" x14ac:dyDescent="0.2">
      <c r="A56" s="17" t="s">
        <v>159</v>
      </c>
      <c r="B56" s="17" t="s">
        <v>160</v>
      </c>
      <c r="C56" s="18" t="s">
        <v>125</v>
      </c>
      <c r="D56" s="19" t="s">
        <v>161</v>
      </c>
      <c r="E56" s="20">
        <v>599500</v>
      </c>
      <c r="F56" s="21">
        <v>599500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599500</v>
      </c>
    </row>
    <row r="57" spans="1:16" ht="25.5" x14ac:dyDescent="0.2">
      <c r="A57" s="17" t="s">
        <v>162</v>
      </c>
      <c r="B57" s="17" t="s">
        <v>163</v>
      </c>
      <c r="C57" s="18" t="s">
        <v>125</v>
      </c>
      <c r="D57" s="19" t="s">
        <v>164</v>
      </c>
      <c r="E57" s="20">
        <v>536050</v>
      </c>
      <c r="F57" s="21">
        <v>536050</v>
      </c>
      <c r="G57" s="21">
        <v>302400</v>
      </c>
      <c r="H57" s="21">
        <v>26400</v>
      </c>
      <c r="I57" s="21">
        <v>0</v>
      </c>
      <c r="J57" s="20">
        <v>16400</v>
      </c>
      <c r="K57" s="21">
        <v>16400</v>
      </c>
      <c r="L57" s="21">
        <v>0</v>
      </c>
      <c r="M57" s="21">
        <v>0</v>
      </c>
      <c r="N57" s="21">
        <v>0</v>
      </c>
      <c r="O57" s="21">
        <v>16400</v>
      </c>
      <c r="P57" s="20">
        <f>E57+J57</f>
        <v>552450</v>
      </c>
    </row>
    <row r="58" spans="1:16" ht="51" x14ac:dyDescent="0.2">
      <c r="A58" s="17" t="s">
        <v>165</v>
      </c>
      <c r="B58" s="17" t="s">
        <v>166</v>
      </c>
      <c r="C58" s="18" t="s">
        <v>125</v>
      </c>
      <c r="D58" s="19" t="s">
        <v>167</v>
      </c>
      <c r="E58" s="20">
        <v>25000</v>
      </c>
      <c r="F58" s="21">
        <v>25000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25000</v>
      </c>
    </row>
    <row r="59" spans="1:16" ht="38.25" x14ac:dyDescent="0.2">
      <c r="A59" s="17" t="s">
        <v>168</v>
      </c>
      <c r="B59" s="17" t="s">
        <v>169</v>
      </c>
      <c r="C59" s="18" t="s">
        <v>125</v>
      </c>
      <c r="D59" s="19" t="s">
        <v>170</v>
      </c>
      <c r="E59" s="20">
        <v>222100</v>
      </c>
      <c r="F59" s="21">
        <v>222100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>E59+J59</f>
        <v>222100</v>
      </c>
    </row>
    <row r="60" spans="1:16" ht="25.5" x14ac:dyDescent="0.2">
      <c r="A60" s="17" t="s">
        <v>171</v>
      </c>
      <c r="B60" s="17" t="s">
        <v>172</v>
      </c>
      <c r="C60" s="18" t="s">
        <v>64</v>
      </c>
      <c r="D60" s="19" t="s">
        <v>173</v>
      </c>
      <c r="E60" s="20">
        <v>0</v>
      </c>
      <c r="F60" s="21">
        <v>0</v>
      </c>
      <c r="G60" s="21">
        <v>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0</v>
      </c>
    </row>
    <row r="61" spans="1:16" x14ac:dyDescent="0.2">
      <c r="A61" s="11" t="s">
        <v>174</v>
      </c>
      <c r="B61" s="12"/>
      <c r="C61" s="13"/>
      <c r="D61" s="14" t="s">
        <v>175</v>
      </c>
      <c r="E61" s="15">
        <v>6078150</v>
      </c>
      <c r="F61" s="16">
        <v>6017650</v>
      </c>
      <c r="G61" s="16">
        <v>1411300</v>
      </c>
      <c r="H61" s="16">
        <v>0</v>
      </c>
      <c r="I61" s="16">
        <v>0</v>
      </c>
      <c r="J61" s="15">
        <v>1008418</v>
      </c>
      <c r="K61" s="16">
        <v>1008418</v>
      </c>
      <c r="L61" s="16">
        <v>0</v>
      </c>
      <c r="M61" s="16">
        <v>0</v>
      </c>
      <c r="N61" s="16">
        <v>0</v>
      </c>
      <c r="O61" s="16">
        <v>1008418</v>
      </c>
      <c r="P61" s="15">
        <f>E61+J61</f>
        <v>7086568</v>
      </c>
    </row>
    <row r="62" spans="1:16" ht="25.5" x14ac:dyDescent="0.2">
      <c r="A62" s="11" t="s">
        <v>176</v>
      </c>
      <c r="B62" s="12"/>
      <c r="C62" s="13"/>
      <c r="D62" s="14" t="s">
        <v>177</v>
      </c>
      <c r="E62" s="15">
        <v>6078150</v>
      </c>
      <c r="F62" s="16">
        <v>6017650</v>
      </c>
      <c r="G62" s="16">
        <v>1411300</v>
      </c>
      <c r="H62" s="16">
        <v>0</v>
      </c>
      <c r="I62" s="16">
        <v>0</v>
      </c>
      <c r="J62" s="15">
        <v>1008418</v>
      </c>
      <c r="K62" s="16">
        <v>1008418</v>
      </c>
      <c r="L62" s="16">
        <v>0</v>
      </c>
      <c r="M62" s="16">
        <v>0</v>
      </c>
      <c r="N62" s="16">
        <v>0</v>
      </c>
      <c r="O62" s="16">
        <v>1008418</v>
      </c>
      <c r="P62" s="15">
        <f>E62+J62</f>
        <v>7086568</v>
      </c>
    </row>
    <row r="63" spans="1:16" ht="38.25" x14ac:dyDescent="0.2">
      <c r="A63" s="17" t="s">
        <v>178</v>
      </c>
      <c r="B63" s="17" t="s">
        <v>30</v>
      </c>
      <c r="C63" s="18" t="s">
        <v>22</v>
      </c>
      <c r="D63" s="19" t="s">
        <v>179</v>
      </c>
      <c r="E63" s="20">
        <v>1735850</v>
      </c>
      <c r="F63" s="21">
        <v>1735850</v>
      </c>
      <c r="G63" s="21">
        <v>1411300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1735850</v>
      </c>
    </row>
    <row r="64" spans="1:16" x14ac:dyDescent="0.2">
      <c r="A64" s="17" t="s">
        <v>180</v>
      </c>
      <c r="B64" s="17" t="s">
        <v>181</v>
      </c>
      <c r="C64" s="18" t="s">
        <v>26</v>
      </c>
      <c r="D64" s="19" t="s">
        <v>182</v>
      </c>
      <c r="E64" s="20">
        <v>60500</v>
      </c>
      <c r="F64" s="21">
        <v>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60500</v>
      </c>
    </row>
    <row r="65" spans="1:16" ht="38.25" x14ac:dyDescent="0.2">
      <c r="A65" s="17" t="s">
        <v>183</v>
      </c>
      <c r="B65" s="17" t="s">
        <v>184</v>
      </c>
      <c r="C65" s="18" t="s">
        <v>27</v>
      </c>
      <c r="D65" s="19" t="s">
        <v>185</v>
      </c>
      <c r="E65" s="20">
        <v>3880300</v>
      </c>
      <c r="F65" s="21">
        <v>3880300</v>
      </c>
      <c r="G65" s="21">
        <v>0</v>
      </c>
      <c r="H65" s="21">
        <v>0</v>
      </c>
      <c r="I65" s="21">
        <v>0</v>
      </c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>E65+J65</f>
        <v>3880300</v>
      </c>
    </row>
    <row r="66" spans="1:16" x14ac:dyDescent="0.2">
      <c r="A66" s="17" t="s">
        <v>186</v>
      </c>
      <c r="B66" s="17" t="s">
        <v>187</v>
      </c>
      <c r="C66" s="18" t="s">
        <v>27</v>
      </c>
      <c r="D66" s="19" t="s">
        <v>188</v>
      </c>
      <c r="E66" s="20">
        <v>401500</v>
      </c>
      <c r="F66" s="21">
        <v>401500</v>
      </c>
      <c r="G66" s="21">
        <v>0</v>
      </c>
      <c r="H66" s="21">
        <v>0</v>
      </c>
      <c r="I66" s="21">
        <v>0</v>
      </c>
      <c r="J66" s="20">
        <v>1008418</v>
      </c>
      <c r="K66" s="21">
        <v>1008418</v>
      </c>
      <c r="L66" s="21">
        <v>0</v>
      </c>
      <c r="M66" s="21">
        <v>0</v>
      </c>
      <c r="N66" s="21">
        <v>0</v>
      </c>
      <c r="O66" s="21">
        <v>1008418</v>
      </c>
      <c r="P66" s="20">
        <f>E66+J66</f>
        <v>1409918</v>
      </c>
    </row>
    <row r="67" spans="1:16" x14ac:dyDescent="0.2">
      <c r="A67" s="22" t="s">
        <v>189</v>
      </c>
      <c r="B67" s="23" t="s">
        <v>189</v>
      </c>
      <c r="C67" s="24" t="s">
        <v>189</v>
      </c>
      <c r="D67" s="25" t="s">
        <v>190</v>
      </c>
      <c r="E67" s="15">
        <v>161027582.61000001</v>
      </c>
      <c r="F67" s="15">
        <v>140767319.81</v>
      </c>
      <c r="G67" s="15">
        <v>89005824.50999999</v>
      </c>
      <c r="H67" s="15">
        <v>9425882.2699999996</v>
      </c>
      <c r="I67" s="15">
        <v>20199762.800000001</v>
      </c>
      <c r="J67" s="15">
        <v>8102026.8100000005</v>
      </c>
      <c r="K67" s="15">
        <v>7339446.8100000005</v>
      </c>
      <c r="L67" s="15">
        <v>762580</v>
      </c>
      <c r="M67" s="15">
        <v>77700</v>
      </c>
      <c r="N67" s="15">
        <v>0</v>
      </c>
      <c r="O67" s="15">
        <v>7339446.8100000005</v>
      </c>
      <c r="P67" s="15">
        <f>E67+J67</f>
        <v>169129609.42000002</v>
      </c>
    </row>
    <row r="70" spans="1:16" x14ac:dyDescent="0.2">
      <c r="B70" s="5" t="s">
        <v>191</v>
      </c>
      <c r="I70" s="5" t="s">
        <v>192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2020-10-08T12:03:41Z</dcterms:created>
  <dcterms:modified xsi:type="dcterms:W3CDTF">2020-10-08T12:05:56Z</dcterms:modified>
</cp:coreProperties>
</file>