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<sst xmlns="http://schemas.openxmlformats.org/spreadsheetml/2006/main" count="346" uniqueCount="238">
  <si>
    <t>м. Селидове</t>
  </si>
  <si>
    <t>Додаток №3</t>
  </si>
  <si>
    <t>РОЗПОДІЛ</t>
  </si>
  <si>
    <t>видатків міського бюджету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</si>
  <si>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</si>
  <si>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</si>
  <si>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</si>
  <si>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</si>
  <si>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</si>
  <si>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</si>
  <si>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</si>
  <si>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</si>
  <si>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</si>
  <si>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</si>
  <si>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</si>
  <si>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</si>
  <si>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</si>
  <si>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</si>
  <si>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</si>
  <si>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</si>
  <si>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</si>
  <si>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</si>
  <si>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</si>
  <si>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</si>
  <si>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</si>
  <si>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</si>
  <si>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</si>
  <si>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Освіта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</si>
  <si>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</si>
  <si>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</si>
  <si>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</si>
  <si>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3000</t>
  </si>
  <si>
    <t>Соціальний захист та соціальне забезпечення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</si>
  <si>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</si>
  <si>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</si>
  <si>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</si>
  <si>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1050</t>
  </si>
  <si>
    <t>3240</t>
  </si>
  <si>
    <t>Організація та проведення громадських робіт</t>
  </si>
  <si>
    <t>6000</t>
  </si>
  <si>
    <t>Житлово-комунальне господарство</t>
  </si>
  <si>
    <t>0610</t>
  </si>
  <si>
    <t>6010</t>
  </si>
  <si>
    <t>Забезпечення надійного та безперебійного функціонування житлово-експлуатаційного господарства</t>
  </si>
  <si>
    <t>6022</t>
  </si>
  <si>
    <t>Капітальний ремонт житлового фонду об`єднань співвласників багатоквартирних будинків</t>
  </si>
  <si>
    <t>0620</t>
  </si>
  <si>
    <t>6052</t>
  </si>
  <si>
    <t>Забезпечення функціонування водопровідно-каналізаційного господарства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</si>
  <si>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</si>
  <si>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</si>
  <si>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</si>
  <si>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</si>
  <si>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</si>
  <si>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</si>
  <si>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</si>
  <si>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</si>
  <si>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</si>
  <si>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</si>
  <si>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</si>
  <si>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</si>
  <si>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</si>
  <si>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</si>
  <si>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</si>
  <si>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</si>
  <si>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</si>
  <si>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</si>
  <si>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</si>
  <si>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</si>
  <si>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</si>
  <si>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</si>
  <si>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</si>
  <si>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</si>
  <si>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</si>
  <si>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</si>
  <si>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</si>
  <si>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</si>
  <si>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</si>
  <si>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7800</t>
  </si>
  <si>
    <t>Запобігання та ліквідація надзвичайних ситуацій та наслідків стихійного лиха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</si>
  <si>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</si>
  <si>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</si>
  <si>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</si>
  <si>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</si>
  <si>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</si>
  <si>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0133</t>
  </si>
  <si>
    <t>8600</t>
  </si>
  <si>
    <t>Інші видатки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</si>
  <si>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</si>
  <si>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</si>
  <si>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</si>
  <si>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</si>
  <si>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</si>
  <si>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10</t>
  </si>
  <si>
    <t>Орган з питань освіти і науки, молоді та спорту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</si>
  <si>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</si>
  <si>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</si>
  <si>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</si>
  <si>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</si>
  <si>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</si>
  <si>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</si>
  <si>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</si>
  <si>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</si>
  <si>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Надання загальної середньої освіти вечірніми (змінними) школами</t>
  </si>
  <si>
    <t>0950</t>
  </si>
  <si>
    <t>1150</t>
  </si>
  <si>
    <t>Підвищення кваліфікації, перепідготовка кадрів іншими закладами післядипломної освіти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</si>
  <si>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</si>
  <si>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</si>
  <si>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</si>
  <si>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</si>
  <si>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</si>
  <si>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</si>
  <si>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</si>
  <si>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</si>
  <si>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</si>
  <si>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</si>
  <si>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</si>
  <si>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13</t>
  </si>
  <si>
    <t>Орган з питань фізичної культури та спорту (Республіканський комітет по фізичній культурі та спорту Автономної Республіки Крим, управління (головне управління) з питань фізичної культури і спорту обласної (Київської, Севастопольської міської) державн</t>
  </si>
  <si>
    <t>1040</t>
  </si>
  <si>
    <t>3131</t>
  </si>
  <si>
    <t>Центри соціальних служб для сім`ї, дітей та молоді</t>
  </si>
  <si>
    <t>5000</t>
  </si>
  <si>
    <t>Фізична культура і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</si>
  <si>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</si>
  <si>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</si>
  <si>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</si>
  <si>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</si>
  <si>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</si>
  <si>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</si>
  <si>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</si>
  <si>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</si>
  <si>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</si>
  <si>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</si>
  <si>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</si>
  <si>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5063</t>
  </si>
  <si>
    <t>Забезпечення діяльності централізованої бухгалтерії</t>
  </si>
  <si>
    <t>15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</si>
  <si>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</si>
  <si>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</si>
  <si>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</si>
  <si>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</si>
  <si>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</si>
  <si>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</si>
  <si>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</si>
  <si>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</si>
  <si>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</si>
  <si>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</si>
  <si>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</si>
  <si>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</si>
  <si>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</si>
  <si>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</si>
  <si>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</si>
  <si>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</si>
  <si>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</si>
  <si>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</si>
  <si>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</si>
  <si>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</si>
  <si>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</si>
  <si>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</si>
  <si>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</si>
  <si>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</si>
  <si>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</si>
  <si>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</si>
  <si>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</si>
  <si>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3035</t>
  </si>
  <si>
    <t>Компенсаційні виплати на пільговий проїзд автомобільним 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</si>
  <si>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</si>
  <si>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</si>
  <si>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</si>
  <si>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на догляд за дитиною віком до трьох років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</si>
  <si>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</si>
  <si>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</si>
  <si>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</si>
  <si>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</si>
  <si>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</si>
  <si>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</si>
  <si>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</si>
  <si>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</si>
  <si>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</si>
  <si>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</si>
  <si>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</si>
  <si>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</si>
  <si>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</si>
  <si>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</si>
  <si>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</si>
  <si>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на догляд за інвалідом і чи іі групи внаслідок психічного розладу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</si>
  <si>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</si>
  <si>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</si>
  <si>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</si>
  <si>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</si>
  <si>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</si>
  <si>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</si>
  <si>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3400</t>
  </si>
  <si>
    <t>Інші видатки на соціальний захист населення</t>
  </si>
  <si>
    <t>24</t>
  </si>
  <si>
    <t>Орган з питань культури (Міністерство культури Автономної Республіки Крим, управління (головне управління) культури обласної (Київської, Севастопольської міської) державної адміністрації, Управління (відділ) культури районної державної адміністрації,</t>
  </si>
  <si>
    <t>4000</t>
  </si>
  <si>
    <t>Культура і мистецтво</t>
  </si>
  <si>
    <t>0822</t>
  </si>
  <si>
    <t>4030</t>
  </si>
  <si>
    <t>Філармонії, музичні колективи і ансамблі та інші мистецькі заклади та заходи</t>
  </si>
  <si>
    <t>0824</t>
  </si>
  <si>
    <t>4060</t>
  </si>
  <si>
    <t>Бібліотеки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</si>
  <si>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</si>
  <si>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</si>
  <si>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</si>
  <si>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</si>
  <si>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</si>
  <si>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</si>
  <si>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</si>
  <si>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</si>
  <si>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75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</si>
  <si>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</si>
  <si>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1220</t>
  </si>
  <si>
    <t>Інші освітні програми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</si>
  <si>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</si>
  <si>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</si>
  <si>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</si>
  <si>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</si>
  <si>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</si>
  <si>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0722</t>
  </si>
  <si>
    <t>2140</t>
  </si>
  <si>
    <t>Надання стоматологічної допомоги населенню</t>
  </si>
  <si>
    <t>0726</t>
  </si>
  <si>
    <t>2180</t>
  </si>
  <si>
    <t>Первинна медична допомога населенню</t>
  </si>
  <si>
    <t>8050</t>
  </si>
  <si>
    <t>Видатки на покриття інших заборгованостей, що виникли у попередні роки</t>
  </si>
  <si>
    <t>8800</t>
  </si>
  <si>
    <t>Інші субвенції</t>
  </si>
  <si>
    <t xml:space="preserve"> </t>
  </si>
  <si>
    <t>Секретар ради</t>
  </si>
  <si>
    <t>М.І.Голубенко</t>
  </si>
  <si>
    <t>до рішення міської ради</t>
  </si>
  <si>
    <t>від 22.02.2017 №7/17-578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</si>
</sst>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view="pageBreakPreview" zoomScale="60" zoomScaleNormal="75" workbookViewId="0" topLeftCell="A1">
      <selection activeCell="A135" sqref="A135:A13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5.25390625" style="0" customWidth="1"/>
    <col min="6" max="6" width="16.125" style="0" customWidth="1"/>
    <col min="7" max="7" width="15.875" style="0" customWidth="1"/>
    <col min="8" max="8" width="14.125" style="0" customWidth="1"/>
    <col min="9" max="9" width="11.625" style="0" customWidth="1"/>
    <col min="10" max="10" width="12.875" style="0" customWidth="1"/>
    <col min="11" max="11" width="12.75390625" style="0" customWidth="1"/>
    <col min="12" max="13" width="11.625" style="0" customWidth="1"/>
    <col min="14" max="14" width="12.625" style="0" customWidth="1"/>
    <col min="15" max="15" width="13.00390625" style="0" customWidth="1"/>
    <col min="16" max="16" width="15.875" style="0" customWidth="1"/>
  </cols>
  <sheetData>
    <row r="1" spans="1:13" ht="12.75">
      <c r="A1" t="s">
        <v>0</v>
      </c>
      <c r="M1" t="s">
        <v>1</v>
      </c>
    </row>
    <row r="2" ht="12.75">
      <c r="M2" t="s">
        <v>236</v>
      </c>
    </row>
    <row r="3" ht="12.75">
      <c r="M3" t="s">
        <v>237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6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7"/>
      <c r="G8" s="7"/>
      <c r="H8" s="7"/>
      <c r="I8" s="7"/>
      <c r="J8" s="7" t="s">
        <v>16</v>
      </c>
      <c r="K8" s="7"/>
      <c r="L8" s="7"/>
      <c r="M8" s="7"/>
      <c r="N8" s="7"/>
      <c r="O8" s="7"/>
      <c r="P8" s="8" t="s">
        <v>18</v>
      </c>
    </row>
    <row r="9" spans="1:16" ht="12.75">
      <c r="A9" s="7"/>
      <c r="B9" s="7"/>
      <c r="C9" s="7"/>
      <c r="D9" s="7"/>
      <c r="E9" s="8" t="s">
        <v>10</v>
      </c>
      <c r="F9" s="7" t="s">
        <v>11</v>
      </c>
      <c r="G9" s="7" t="s">
        <v>12</v>
      </c>
      <c r="H9" s="7"/>
      <c r="I9" s="7" t="s">
        <v>15</v>
      </c>
      <c r="J9" s="8" t="s">
        <v>10</v>
      </c>
      <c r="K9" s="7" t="s">
        <v>11</v>
      </c>
      <c r="L9" s="7" t="s">
        <v>12</v>
      </c>
      <c r="M9" s="7"/>
      <c r="N9" s="7" t="s">
        <v>15</v>
      </c>
      <c r="O9" s="9" t="s">
        <v>12</v>
      </c>
      <c r="P9" s="7"/>
    </row>
    <row r="10" spans="1:16" ht="12.75">
      <c r="A10" s="7"/>
      <c r="B10" s="7"/>
      <c r="C10" s="7"/>
      <c r="D10" s="7"/>
      <c r="E10" s="7"/>
      <c r="F10" s="7"/>
      <c r="G10" s="7" t="s">
        <v>13</v>
      </c>
      <c r="H10" s="7" t="s">
        <v>14</v>
      </c>
      <c r="I10" s="7"/>
      <c r="J10" s="7"/>
      <c r="K10" s="7"/>
      <c r="L10" s="7" t="s">
        <v>13</v>
      </c>
      <c r="M10" s="7" t="s">
        <v>14</v>
      </c>
      <c r="N10" s="7"/>
      <c r="O10" s="7" t="s">
        <v>17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89.25">
      <c r="A13" s="11" t="s">
        <v>19</v>
      </c>
      <c r="B13" s="12"/>
      <c r="C13" s="13"/>
      <c r="D13" s="14" t="s">
        <v>20</v>
      </c>
      <c r="E13" s="22">
        <v>12310248.85</v>
      </c>
      <c r="F13" s="23">
        <v>12135248.85</v>
      </c>
      <c r="G13" s="23">
        <v>5095000</v>
      </c>
      <c r="H13" s="23">
        <v>1430600</v>
      </c>
      <c r="I13" s="23">
        <v>175000</v>
      </c>
      <c r="J13" s="22">
        <v>1785260</v>
      </c>
      <c r="K13" s="23">
        <v>137000</v>
      </c>
      <c r="L13" s="23">
        <v>0</v>
      </c>
      <c r="M13" s="23">
        <v>20000</v>
      </c>
      <c r="N13" s="23">
        <v>1648260</v>
      </c>
      <c r="O13" s="23">
        <v>1648260</v>
      </c>
      <c r="P13" s="22">
        <f>E13+J13</f>
        <v>14095508.85</v>
      </c>
    </row>
    <row r="14" spans="1:16" ht="15">
      <c r="A14" s="12"/>
      <c r="B14" s="11" t="s">
        <v>21</v>
      </c>
      <c r="C14" s="13"/>
      <c r="D14" s="14" t="s">
        <v>22</v>
      </c>
      <c r="E14" s="22">
        <v>7400288</v>
      </c>
      <c r="F14" s="23">
        <v>7400288</v>
      </c>
      <c r="G14" s="23">
        <v>5095000</v>
      </c>
      <c r="H14" s="23">
        <v>775600</v>
      </c>
      <c r="I14" s="23">
        <v>0</v>
      </c>
      <c r="J14" s="22">
        <v>62617</v>
      </c>
      <c r="K14" s="23">
        <v>26000</v>
      </c>
      <c r="L14" s="23">
        <v>0</v>
      </c>
      <c r="M14" s="23">
        <v>20000</v>
      </c>
      <c r="N14" s="23">
        <v>36617</v>
      </c>
      <c r="O14" s="23">
        <v>36617</v>
      </c>
      <c r="P14" s="22">
        <f>E14+J14</f>
        <v>7462905</v>
      </c>
    </row>
    <row r="15" spans="1:16" ht="76.5">
      <c r="A15" s="9"/>
      <c r="B15" s="16" t="s">
        <v>24</v>
      </c>
      <c r="C15" s="17" t="s">
        <v>23</v>
      </c>
      <c r="D15" s="18" t="s">
        <v>25</v>
      </c>
      <c r="E15" s="24">
        <v>7400288</v>
      </c>
      <c r="F15" s="25">
        <v>7400288</v>
      </c>
      <c r="G15" s="25">
        <v>5095000</v>
      </c>
      <c r="H15" s="25">
        <v>775600</v>
      </c>
      <c r="I15" s="25">
        <v>0</v>
      </c>
      <c r="J15" s="24">
        <v>62617</v>
      </c>
      <c r="K15" s="25">
        <v>26000</v>
      </c>
      <c r="L15" s="25">
        <v>0</v>
      </c>
      <c r="M15" s="25">
        <v>20000</v>
      </c>
      <c r="N15" s="25">
        <v>36617</v>
      </c>
      <c r="O15" s="25">
        <v>36617</v>
      </c>
      <c r="P15" s="24">
        <f>E15+J15</f>
        <v>7462905</v>
      </c>
    </row>
    <row r="16" spans="1:16" ht="15">
      <c r="A16" s="12"/>
      <c r="B16" s="11" t="s">
        <v>26</v>
      </c>
      <c r="C16" s="13"/>
      <c r="D16" s="14" t="s">
        <v>27</v>
      </c>
      <c r="E16" s="22">
        <v>1995</v>
      </c>
      <c r="F16" s="23">
        <v>1995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1995</v>
      </c>
    </row>
    <row r="17" spans="1:16" ht="38.25">
      <c r="A17" s="9"/>
      <c r="B17" s="16" t="s">
        <v>29</v>
      </c>
      <c r="C17" s="17" t="s">
        <v>28</v>
      </c>
      <c r="D17" s="18" t="s">
        <v>30</v>
      </c>
      <c r="E17" s="24">
        <v>1995</v>
      </c>
      <c r="F17" s="25">
        <v>1995</v>
      </c>
      <c r="G17" s="25">
        <v>0</v>
      </c>
      <c r="H17" s="25">
        <v>0</v>
      </c>
      <c r="I17" s="25">
        <v>0</v>
      </c>
      <c r="J17" s="24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4">
        <f>E17+J17</f>
        <v>1995</v>
      </c>
    </row>
    <row r="18" spans="1:16" ht="25.5">
      <c r="A18" s="12"/>
      <c r="B18" s="11" t="s">
        <v>31</v>
      </c>
      <c r="C18" s="13"/>
      <c r="D18" s="14" t="s">
        <v>32</v>
      </c>
      <c r="E18" s="22">
        <v>80000</v>
      </c>
      <c r="F18" s="23">
        <v>80000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E18+J18</f>
        <v>80000</v>
      </c>
    </row>
    <row r="19" spans="1:16" ht="38.25">
      <c r="A19" s="9"/>
      <c r="B19" s="16" t="s">
        <v>34</v>
      </c>
      <c r="C19" s="17" t="s">
        <v>33</v>
      </c>
      <c r="D19" s="18" t="s">
        <v>35</v>
      </c>
      <c r="E19" s="24">
        <v>50000</v>
      </c>
      <c r="F19" s="25">
        <v>50000</v>
      </c>
      <c r="G19" s="25">
        <v>0</v>
      </c>
      <c r="H19" s="25">
        <v>0</v>
      </c>
      <c r="I19" s="25">
        <v>0</v>
      </c>
      <c r="J19" s="24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4">
        <f>E19+J19</f>
        <v>50000</v>
      </c>
    </row>
    <row r="20" spans="1:16" ht="25.5">
      <c r="A20" s="9"/>
      <c r="B20" s="16" t="s">
        <v>37</v>
      </c>
      <c r="C20" s="17" t="s">
        <v>36</v>
      </c>
      <c r="D20" s="18" t="s">
        <v>38</v>
      </c>
      <c r="E20" s="24">
        <v>30000</v>
      </c>
      <c r="F20" s="25">
        <v>30000</v>
      </c>
      <c r="G20" s="25">
        <v>0</v>
      </c>
      <c r="H20" s="25">
        <v>0</v>
      </c>
      <c r="I20" s="25">
        <v>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4">
        <f>E20+J20</f>
        <v>30000</v>
      </c>
    </row>
    <row r="21" spans="1:16" ht="15">
      <c r="A21" s="12"/>
      <c r="B21" s="11" t="s">
        <v>39</v>
      </c>
      <c r="C21" s="13"/>
      <c r="D21" s="14" t="s">
        <v>40</v>
      </c>
      <c r="E21" s="22">
        <v>2595745</v>
      </c>
      <c r="F21" s="23">
        <v>2420745</v>
      </c>
      <c r="G21" s="23">
        <v>0</v>
      </c>
      <c r="H21" s="23">
        <v>655000</v>
      </c>
      <c r="I21" s="23">
        <v>175000</v>
      </c>
      <c r="J21" s="22">
        <v>150000</v>
      </c>
      <c r="K21" s="23">
        <v>0</v>
      </c>
      <c r="L21" s="23">
        <v>0</v>
      </c>
      <c r="M21" s="23">
        <v>0</v>
      </c>
      <c r="N21" s="23">
        <v>150000</v>
      </c>
      <c r="O21" s="23">
        <v>150000</v>
      </c>
      <c r="P21" s="22">
        <f>E21+J21</f>
        <v>2745745</v>
      </c>
    </row>
    <row r="22" spans="1:16" ht="38.25">
      <c r="A22" s="9"/>
      <c r="B22" s="16" t="s">
        <v>42</v>
      </c>
      <c r="C22" s="17" t="s">
        <v>41</v>
      </c>
      <c r="D22" s="18" t="s">
        <v>43</v>
      </c>
      <c r="E22" s="24">
        <v>35000</v>
      </c>
      <c r="F22" s="25">
        <v>0</v>
      </c>
      <c r="G22" s="25">
        <v>0</v>
      </c>
      <c r="H22" s="25">
        <v>0</v>
      </c>
      <c r="I22" s="25">
        <v>35000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>E22+J22</f>
        <v>35000</v>
      </c>
    </row>
    <row r="23" spans="1:16" ht="38.25">
      <c r="A23" s="9"/>
      <c r="B23" s="16" t="s">
        <v>44</v>
      </c>
      <c r="C23" s="17" t="s">
        <v>41</v>
      </c>
      <c r="D23" s="18" t="s">
        <v>45</v>
      </c>
      <c r="E23" s="24">
        <v>0</v>
      </c>
      <c r="F23" s="25">
        <v>0</v>
      </c>
      <c r="G23" s="25">
        <v>0</v>
      </c>
      <c r="H23" s="25">
        <v>0</v>
      </c>
      <c r="I23" s="25">
        <v>0</v>
      </c>
      <c r="J23" s="24">
        <v>150000</v>
      </c>
      <c r="K23" s="25">
        <v>0</v>
      </c>
      <c r="L23" s="25">
        <v>0</v>
      </c>
      <c r="M23" s="25">
        <v>0</v>
      </c>
      <c r="N23" s="25">
        <v>150000</v>
      </c>
      <c r="O23" s="25">
        <v>150000</v>
      </c>
      <c r="P23" s="24">
        <f>E23+J23</f>
        <v>150000</v>
      </c>
    </row>
    <row r="24" spans="1:16" ht="25.5">
      <c r="A24" s="9"/>
      <c r="B24" s="16" t="s">
        <v>47</v>
      </c>
      <c r="C24" s="17" t="s">
        <v>46</v>
      </c>
      <c r="D24" s="18" t="s">
        <v>48</v>
      </c>
      <c r="E24" s="24">
        <v>50000</v>
      </c>
      <c r="F24" s="25">
        <v>0</v>
      </c>
      <c r="G24" s="25">
        <v>0</v>
      </c>
      <c r="H24" s="25">
        <v>0</v>
      </c>
      <c r="I24" s="25">
        <v>50000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>E24+J24</f>
        <v>50000</v>
      </c>
    </row>
    <row r="25" spans="1:16" ht="14.25">
      <c r="A25" s="9"/>
      <c r="B25" s="16" t="s">
        <v>49</v>
      </c>
      <c r="C25" s="17" t="s">
        <v>46</v>
      </c>
      <c r="D25" s="18" t="s">
        <v>50</v>
      </c>
      <c r="E25" s="24">
        <v>2510745</v>
      </c>
      <c r="F25" s="25">
        <v>2420745</v>
      </c>
      <c r="G25" s="25">
        <v>0</v>
      </c>
      <c r="H25" s="25">
        <v>655000</v>
      </c>
      <c r="I25" s="25">
        <v>90000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>E25+J25</f>
        <v>2510745</v>
      </c>
    </row>
    <row r="26" spans="1:16" ht="15">
      <c r="A26" s="12"/>
      <c r="B26" s="11" t="s">
        <v>51</v>
      </c>
      <c r="C26" s="13"/>
      <c r="D26" s="14" t="s">
        <v>52</v>
      </c>
      <c r="E26" s="22">
        <v>164900</v>
      </c>
      <c r="F26" s="23">
        <v>164900</v>
      </c>
      <c r="G26" s="23">
        <v>0</v>
      </c>
      <c r="H26" s="23">
        <v>0</v>
      </c>
      <c r="I26" s="23">
        <v>0</v>
      </c>
      <c r="J26" s="22">
        <v>1412143</v>
      </c>
      <c r="K26" s="23">
        <v>0</v>
      </c>
      <c r="L26" s="23">
        <v>0</v>
      </c>
      <c r="M26" s="23">
        <v>0</v>
      </c>
      <c r="N26" s="23">
        <v>1412143</v>
      </c>
      <c r="O26" s="23">
        <v>1412143</v>
      </c>
      <c r="P26" s="22">
        <f>E26+J26</f>
        <v>1577043</v>
      </c>
    </row>
    <row r="27" spans="1:16" ht="25.5">
      <c r="A27" s="9"/>
      <c r="B27" s="16" t="s">
        <v>54</v>
      </c>
      <c r="C27" s="17" t="s">
        <v>53</v>
      </c>
      <c r="D27" s="18" t="s">
        <v>55</v>
      </c>
      <c r="E27" s="24">
        <v>0</v>
      </c>
      <c r="F27" s="25">
        <v>0</v>
      </c>
      <c r="G27" s="25">
        <v>0</v>
      </c>
      <c r="H27" s="25">
        <v>0</v>
      </c>
      <c r="I27" s="25">
        <v>0</v>
      </c>
      <c r="J27" s="24">
        <v>1412143</v>
      </c>
      <c r="K27" s="25">
        <v>0</v>
      </c>
      <c r="L27" s="25">
        <v>0</v>
      </c>
      <c r="M27" s="25">
        <v>0</v>
      </c>
      <c r="N27" s="25">
        <v>1412143</v>
      </c>
      <c r="O27" s="25">
        <v>1412143</v>
      </c>
      <c r="P27" s="24">
        <f>E27+J27</f>
        <v>1412143</v>
      </c>
    </row>
    <row r="28" spans="1:16" ht="25.5">
      <c r="A28" s="9"/>
      <c r="B28" s="16" t="s">
        <v>57</v>
      </c>
      <c r="C28" s="17" t="s">
        <v>56</v>
      </c>
      <c r="D28" s="18" t="s">
        <v>58</v>
      </c>
      <c r="E28" s="24">
        <v>164900</v>
      </c>
      <c r="F28" s="25">
        <v>164900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>E28+J28</f>
        <v>164900</v>
      </c>
    </row>
    <row r="29" spans="1:16" ht="25.5">
      <c r="A29" s="12"/>
      <c r="B29" s="11" t="s">
        <v>59</v>
      </c>
      <c r="C29" s="13"/>
      <c r="D29" s="14" t="s">
        <v>60</v>
      </c>
      <c r="E29" s="22">
        <v>1405252.85</v>
      </c>
      <c r="F29" s="23">
        <v>1405252.85</v>
      </c>
      <c r="G29" s="23">
        <v>0</v>
      </c>
      <c r="H29" s="23">
        <v>0</v>
      </c>
      <c r="I29" s="23">
        <v>0</v>
      </c>
      <c r="J29" s="22">
        <v>40000</v>
      </c>
      <c r="K29" s="23">
        <v>0</v>
      </c>
      <c r="L29" s="23">
        <v>0</v>
      </c>
      <c r="M29" s="23">
        <v>0</v>
      </c>
      <c r="N29" s="23">
        <v>40000</v>
      </c>
      <c r="O29" s="23">
        <v>40000</v>
      </c>
      <c r="P29" s="22">
        <f>E29+J29</f>
        <v>1445252.85</v>
      </c>
    </row>
    <row r="30" spans="1:16" ht="14.25">
      <c r="A30" s="9"/>
      <c r="B30" s="16" t="s">
        <v>62</v>
      </c>
      <c r="C30" s="17" t="s">
        <v>61</v>
      </c>
      <c r="D30" s="18" t="s">
        <v>63</v>
      </c>
      <c r="E30" s="24">
        <v>1405252.85</v>
      </c>
      <c r="F30" s="25">
        <v>1405252.85</v>
      </c>
      <c r="G30" s="25">
        <v>0</v>
      </c>
      <c r="H30" s="25">
        <v>0</v>
      </c>
      <c r="I30" s="25">
        <v>0</v>
      </c>
      <c r="J30" s="24">
        <v>40000</v>
      </c>
      <c r="K30" s="25">
        <v>0</v>
      </c>
      <c r="L30" s="25">
        <v>0</v>
      </c>
      <c r="M30" s="25">
        <v>0</v>
      </c>
      <c r="N30" s="25">
        <v>40000</v>
      </c>
      <c r="O30" s="25">
        <v>40000</v>
      </c>
      <c r="P30" s="24">
        <f>E30+J30</f>
        <v>1445252.85</v>
      </c>
    </row>
    <row r="31" spans="1:16" ht="15">
      <c r="A31" s="12"/>
      <c r="B31" s="11" t="s">
        <v>64</v>
      </c>
      <c r="C31" s="13"/>
      <c r="D31" s="14" t="s">
        <v>65</v>
      </c>
      <c r="E31" s="22">
        <v>25000</v>
      </c>
      <c r="F31" s="23">
        <v>25000</v>
      </c>
      <c r="G31" s="23">
        <v>0</v>
      </c>
      <c r="H31" s="23">
        <v>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>E31+J31</f>
        <v>25000</v>
      </c>
    </row>
    <row r="32" spans="1:16" ht="25.5">
      <c r="A32" s="9"/>
      <c r="B32" s="16" t="s">
        <v>67</v>
      </c>
      <c r="C32" s="17" t="s">
        <v>66</v>
      </c>
      <c r="D32" s="18" t="s">
        <v>68</v>
      </c>
      <c r="E32" s="24">
        <v>25000</v>
      </c>
      <c r="F32" s="25">
        <v>25000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>E32+J32</f>
        <v>25000</v>
      </c>
    </row>
    <row r="33" spans="1:16" ht="25.5">
      <c r="A33" s="12"/>
      <c r="B33" s="11" t="s">
        <v>69</v>
      </c>
      <c r="C33" s="13"/>
      <c r="D33" s="14" t="s">
        <v>70</v>
      </c>
      <c r="E33" s="22">
        <v>77100</v>
      </c>
      <c r="F33" s="23">
        <v>77100</v>
      </c>
      <c r="G33" s="23">
        <v>0</v>
      </c>
      <c r="H33" s="23">
        <v>0</v>
      </c>
      <c r="I33" s="23">
        <v>0</v>
      </c>
      <c r="J33" s="22">
        <v>9500</v>
      </c>
      <c r="K33" s="23">
        <v>0</v>
      </c>
      <c r="L33" s="23">
        <v>0</v>
      </c>
      <c r="M33" s="23">
        <v>0</v>
      </c>
      <c r="N33" s="23">
        <v>9500</v>
      </c>
      <c r="O33" s="23">
        <v>9500</v>
      </c>
      <c r="P33" s="22">
        <f>E33+J33</f>
        <v>86600</v>
      </c>
    </row>
    <row r="34" spans="1:16" ht="14.25">
      <c r="A34" s="9"/>
      <c r="B34" s="16" t="s">
        <v>72</v>
      </c>
      <c r="C34" s="17" t="s">
        <v>71</v>
      </c>
      <c r="D34" s="18" t="s">
        <v>73</v>
      </c>
      <c r="E34" s="24">
        <v>77100</v>
      </c>
      <c r="F34" s="25">
        <v>77100</v>
      </c>
      <c r="G34" s="25">
        <v>0</v>
      </c>
      <c r="H34" s="25">
        <v>0</v>
      </c>
      <c r="I34" s="25">
        <v>0</v>
      </c>
      <c r="J34" s="24">
        <v>9500</v>
      </c>
      <c r="K34" s="25">
        <v>0</v>
      </c>
      <c r="L34" s="25">
        <v>0</v>
      </c>
      <c r="M34" s="25">
        <v>0</v>
      </c>
      <c r="N34" s="25">
        <v>9500</v>
      </c>
      <c r="O34" s="25">
        <v>9500</v>
      </c>
      <c r="P34" s="24">
        <f>E34+J34</f>
        <v>86600</v>
      </c>
    </row>
    <row r="35" spans="1:16" ht="25.5">
      <c r="A35" s="12"/>
      <c r="B35" s="11" t="s">
        <v>74</v>
      </c>
      <c r="C35" s="13"/>
      <c r="D35" s="14" t="s">
        <v>75</v>
      </c>
      <c r="E35" s="22">
        <v>409968</v>
      </c>
      <c r="F35" s="23">
        <v>409968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>E35+J35</f>
        <v>409968</v>
      </c>
    </row>
    <row r="36" spans="1:16" ht="25.5">
      <c r="A36" s="9"/>
      <c r="B36" s="16" t="s">
        <v>76</v>
      </c>
      <c r="C36" s="17" t="s">
        <v>53</v>
      </c>
      <c r="D36" s="18" t="s">
        <v>77</v>
      </c>
      <c r="E36" s="24">
        <v>409968</v>
      </c>
      <c r="F36" s="25">
        <v>409968</v>
      </c>
      <c r="G36" s="25">
        <v>0</v>
      </c>
      <c r="H36" s="25">
        <v>0</v>
      </c>
      <c r="I36" s="25">
        <v>0</v>
      </c>
      <c r="J36" s="24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f>E36+J36</f>
        <v>409968</v>
      </c>
    </row>
    <row r="37" spans="1:16" ht="25.5">
      <c r="A37" s="12"/>
      <c r="B37" s="11" t="s">
        <v>78</v>
      </c>
      <c r="C37" s="13"/>
      <c r="D37" s="14" t="s">
        <v>79</v>
      </c>
      <c r="E37" s="22">
        <v>30000</v>
      </c>
      <c r="F37" s="23">
        <v>30000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>E37+J37</f>
        <v>30000</v>
      </c>
    </row>
    <row r="38" spans="1:16" ht="38.25">
      <c r="A38" s="9"/>
      <c r="B38" s="16" t="s">
        <v>81</v>
      </c>
      <c r="C38" s="17" t="s">
        <v>80</v>
      </c>
      <c r="D38" s="18" t="s">
        <v>82</v>
      </c>
      <c r="E38" s="24">
        <v>30000</v>
      </c>
      <c r="F38" s="25">
        <v>30000</v>
      </c>
      <c r="G38" s="25">
        <v>0</v>
      </c>
      <c r="H38" s="25">
        <v>0</v>
      </c>
      <c r="I38" s="25">
        <v>0</v>
      </c>
      <c r="J38" s="24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f>E38+J38</f>
        <v>30000</v>
      </c>
    </row>
    <row r="39" spans="1:16" ht="15">
      <c r="A39" s="12"/>
      <c r="B39" s="11" t="s">
        <v>83</v>
      </c>
      <c r="C39" s="13"/>
      <c r="D39" s="14" t="s">
        <v>84</v>
      </c>
      <c r="E39" s="22">
        <v>120000</v>
      </c>
      <c r="F39" s="23">
        <v>120000</v>
      </c>
      <c r="G39" s="23">
        <v>0</v>
      </c>
      <c r="H39" s="23">
        <v>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>E39+J39</f>
        <v>120000</v>
      </c>
    </row>
    <row r="40" spans="1:16" ht="14.25">
      <c r="A40" s="9"/>
      <c r="B40" s="16" t="s">
        <v>86</v>
      </c>
      <c r="C40" s="17" t="s">
        <v>85</v>
      </c>
      <c r="D40" s="18" t="s">
        <v>87</v>
      </c>
      <c r="E40" s="24">
        <v>120000</v>
      </c>
      <c r="F40" s="25">
        <v>120000</v>
      </c>
      <c r="G40" s="25">
        <v>0</v>
      </c>
      <c r="H40" s="25">
        <v>0</v>
      </c>
      <c r="I40" s="25">
        <v>0</v>
      </c>
      <c r="J40" s="24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4">
        <f>E40+J40</f>
        <v>120000</v>
      </c>
    </row>
    <row r="41" spans="1:16" ht="15">
      <c r="A41" s="12"/>
      <c r="B41" s="11" t="s">
        <v>88</v>
      </c>
      <c r="C41" s="13"/>
      <c r="D41" s="14" t="s">
        <v>89</v>
      </c>
      <c r="E41" s="22">
        <v>0</v>
      </c>
      <c r="F41" s="23">
        <v>0</v>
      </c>
      <c r="G41" s="23">
        <v>0</v>
      </c>
      <c r="H41" s="23">
        <v>0</v>
      </c>
      <c r="I41" s="23">
        <v>0</v>
      </c>
      <c r="J41" s="22">
        <v>111000</v>
      </c>
      <c r="K41" s="23">
        <v>111000</v>
      </c>
      <c r="L41" s="23">
        <v>0</v>
      </c>
      <c r="M41" s="23">
        <v>0</v>
      </c>
      <c r="N41" s="23">
        <v>0</v>
      </c>
      <c r="O41" s="23">
        <v>0</v>
      </c>
      <c r="P41" s="22">
        <f>E41+J41</f>
        <v>111000</v>
      </c>
    </row>
    <row r="42" spans="1:16" ht="25.5">
      <c r="A42" s="9"/>
      <c r="B42" s="16" t="s">
        <v>91</v>
      </c>
      <c r="C42" s="17" t="s">
        <v>90</v>
      </c>
      <c r="D42" s="18" t="s">
        <v>92</v>
      </c>
      <c r="E42" s="24">
        <v>0</v>
      </c>
      <c r="F42" s="25">
        <v>0</v>
      </c>
      <c r="G42" s="25">
        <v>0</v>
      </c>
      <c r="H42" s="25">
        <v>0</v>
      </c>
      <c r="I42" s="25">
        <v>0</v>
      </c>
      <c r="J42" s="24">
        <v>111000</v>
      </c>
      <c r="K42" s="25">
        <v>111000</v>
      </c>
      <c r="L42" s="25">
        <v>0</v>
      </c>
      <c r="M42" s="25">
        <v>0</v>
      </c>
      <c r="N42" s="25">
        <v>0</v>
      </c>
      <c r="O42" s="25">
        <v>0</v>
      </c>
      <c r="P42" s="24">
        <f>E42+J42</f>
        <v>111000</v>
      </c>
    </row>
    <row r="43" spans="1:16" ht="25.5">
      <c r="A43" s="11" t="s">
        <v>93</v>
      </c>
      <c r="B43" s="12"/>
      <c r="C43" s="13"/>
      <c r="D43" s="14" t="s">
        <v>94</v>
      </c>
      <c r="E43" s="22">
        <v>88443001</v>
      </c>
      <c r="F43" s="23">
        <v>88443001</v>
      </c>
      <c r="G43" s="23">
        <v>58979243</v>
      </c>
      <c r="H43" s="23">
        <v>12258007</v>
      </c>
      <c r="I43" s="23">
        <v>0</v>
      </c>
      <c r="J43" s="22">
        <v>4230369</v>
      </c>
      <c r="K43" s="23">
        <v>3300000</v>
      </c>
      <c r="L43" s="23">
        <v>0</v>
      </c>
      <c r="M43" s="23">
        <v>0</v>
      </c>
      <c r="N43" s="23">
        <v>930369</v>
      </c>
      <c r="O43" s="23">
        <v>930369</v>
      </c>
      <c r="P43" s="22">
        <f>E43+J43</f>
        <v>92673370</v>
      </c>
    </row>
    <row r="44" spans="1:16" ht="15">
      <c r="A44" s="12"/>
      <c r="B44" s="11" t="s">
        <v>21</v>
      </c>
      <c r="C44" s="13"/>
      <c r="D44" s="14" t="s">
        <v>22</v>
      </c>
      <c r="E44" s="22">
        <v>517509</v>
      </c>
      <c r="F44" s="23">
        <v>517509</v>
      </c>
      <c r="G44" s="23">
        <v>329404</v>
      </c>
      <c r="H44" s="23">
        <v>102607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>E44+J44</f>
        <v>517509</v>
      </c>
    </row>
    <row r="45" spans="1:16" ht="38.25">
      <c r="A45" s="9"/>
      <c r="B45" s="16" t="s">
        <v>95</v>
      </c>
      <c r="C45" s="17" t="s">
        <v>23</v>
      </c>
      <c r="D45" s="18" t="s">
        <v>96</v>
      </c>
      <c r="E45" s="24">
        <v>517509</v>
      </c>
      <c r="F45" s="25">
        <v>517509</v>
      </c>
      <c r="G45" s="25">
        <v>329404</v>
      </c>
      <c r="H45" s="25">
        <v>102607</v>
      </c>
      <c r="I45" s="25">
        <v>0</v>
      </c>
      <c r="J45" s="24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4">
        <f>E45+J45</f>
        <v>517509</v>
      </c>
    </row>
    <row r="46" spans="1:16" ht="15">
      <c r="A46" s="12"/>
      <c r="B46" s="11" t="s">
        <v>26</v>
      </c>
      <c r="C46" s="13"/>
      <c r="D46" s="14" t="s">
        <v>27</v>
      </c>
      <c r="E46" s="22">
        <v>87915492</v>
      </c>
      <c r="F46" s="23">
        <v>87915492</v>
      </c>
      <c r="G46" s="23">
        <v>58641643</v>
      </c>
      <c r="H46" s="23">
        <v>12155400</v>
      </c>
      <c r="I46" s="23">
        <v>0</v>
      </c>
      <c r="J46" s="22">
        <v>4230369</v>
      </c>
      <c r="K46" s="23">
        <v>3300000</v>
      </c>
      <c r="L46" s="23">
        <v>0</v>
      </c>
      <c r="M46" s="23">
        <v>0</v>
      </c>
      <c r="N46" s="23">
        <v>930369</v>
      </c>
      <c r="O46" s="23">
        <v>930369</v>
      </c>
      <c r="P46" s="22">
        <f>E46+J46</f>
        <v>92145861</v>
      </c>
    </row>
    <row r="47" spans="1:16" ht="14.25">
      <c r="A47" s="9"/>
      <c r="B47" s="16" t="s">
        <v>98</v>
      </c>
      <c r="C47" s="17" t="s">
        <v>97</v>
      </c>
      <c r="D47" s="18" t="s">
        <v>99</v>
      </c>
      <c r="E47" s="24">
        <v>26527854</v>
      </c>
      <c r="F47" s="25">
        <v>26527854</v>
      </c>
      <c r="G47" s="25">
        <v>16169590</v>
      </c>
      <c r="H47" s="25">
        <v>5285700</v>
      </c>
      <c r="I47" s="25">
        <v>0</v>
      </c>
      <c r="J47" s="24">
        <v>2125337</v>
      </c>
      <c r="K47" s="25">
        <v>2000000</v>
      </c>
      <c r="L47" s="25">
        <v>0</v>
      </c>
      <c r="M47" s="25">
        <v>0</v>
      </c>
      <c r="N47" s="25">
        <v>125337</v>
      </c>
      <c r="O47" s="25">
        <v>125337</v>
      </c>
      <c r="P47" s="24">
        <f>E47+J47</f>
        <v>28653191</v>
      </c>
    </row>
    <row r="48" spans="1:16" ht="63.75">
      <c r="A48" s="9"/>
      <c r="B48" s="16" t="s">
        <v>101</v>
      </c>
      <c r="C48" s="17" t="s">
        <v>100</v>
      </c>
      <c r="D48" s="18" t="s">
        <v>102</v>
      </c>
      <c r="E48" s="24">
        <v>54079810</v>
      </c>
      <c r="F48" s="25">
        <v>54079810</v>
      </c>
      <c r="G48" s="25">
        <v>37152382</v>
      </c>
      <c r="H48" s="25">
        <v>6200000</v>
      </c>
      <c r="I48" s="25">
        <v>0</v>
      </c>
      <c r="J48" s="24">
        <v>2105032</v>
      </c>
      <c r="K48" s="25">
        <v>1300000</v>
      </c>
      <c r="L48" s="25">
        <v>0</v>
      </c>
      <c r="M48" s="25">
        <v>0</v>
      </c>
      <c r="N48" s="25">
        <v>805032</v>
      </c>
      <c r="O48" s="25">
        <v>805032</v>
      </c>
      <c r="P48" s="24">
        <f>E48+J48</f>
        <v>56184842</v>
      </c>
    </row>
    <row r="49" spans="1:16" ht="25.5">
      <c r="A49" s="9"/>
      <c r="B49" s="16" t="s">
        <v>33</v>
      </c>
      <c r="C49" s="17" t="s">
        <v>100</v>
      </c>
      <c r="D49" s="18" t="s">
        <v>103</v>
      </c>
      <c r="E49" s="24">
        <v>1248100</v>
      </c>
      <c r="F49" s="25">
        <v>1248100</v>
      </c>
      <c r="G49" s="25">
        <v>1008382</v>
      </c>
      <c r="H49" s="25">
        <v>16700</v>
      </c>
      <c r="I49" s="25">
        <v>0</v>
      </c>
      <c r="J49" s="24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4">
        <f>E49+J49</f>
        <v>1248100</v>
      </c>
    </row>
    <row r="50" spans="1:16" ht="38.25">
      <c r="A50" s="9"/>
      <c r="B50" s="16" t="s">
        <v>29</v>
      </c>
      <c r="C50" s="17" t="s">
        <v>28</v>
      </c>
      <c r="D50" s="18" t="s">
        <v>30</v>
      </c>
      <c r="E50" s="24">
        <v>3350459</v>
      </c>
      <c r="F50" s="25">
        <v>3350459</v>
      </c>
      <c r="G50" s="25">
        <v>2327950</v>
      </c>
      <c r="H50" s="25">
        <v>505600</v>
      </c>
      <c r="I50" s="25">
        <v>0</v>
      </c>
      <c r="J50" s="24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4">
        <f>E50+J50</f>
        <v>3350459</v>
      </c>
    </row>
    <row r="51" spans="1:16" ht="38.25">
      <c r="A51" s="9"/>
      <c r="B51" s="16" t="s">
        <v>105</v>
      </c>
      <c r="C51" s="17" t="s">
        <v>104</v>
      </c>
      <c r="D51" s="18" t="s">
        <v>106</v>
      </c>
      <c r="E51" s="24">
        <v>65917</v>
      </c>
      <c r="F51" s="25">
        <v>65917</v>
      </c>
      <c r="G51" s="25">
        <v>0</v>
      </c>
      <c r="H51" s="25">
        <v>0</v>
      </c>
      <c r="I51" s="25">
        <v>0</v>
      </c>
      <c r="J51" s="24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4">
        <f>E51+J51</f>
        <v>65917</v>
      </c>
    </row>
    <row r="52" spans="1:16" ht="38.25">
      <c r="A52" s="9"/>
      <c r="B52" s="16" t="s">
        <v>108</v>
      </c>
      <c r="C52" s="17" t="s">
        <v>107</v>
      </c>
      <c r="D52" s="18" t="s">
        <v>109</v>
      </c>
      <c r="E52" s="24">
        <v>585540</v>
      </c>
      <c r="F52" s="25">
        <v>585540</v>
      </c>
      <c r="G52" s="25">
        <v>421850</v>
      </c>
      <c r="H52" s="25">
        <v>64890</v>
      </c>
      <c r="I52" s="25">
        <v>0</v>
      </c>
      <c r="J52" s="24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4">
        <f>E52+J52</f>
        <v>585540</v>
      </c>
    </row>
    <row r="53" spans="1:16" ht="25.5">
      <c r="A53" s="9"/>
      <c r="B53" s="16" t="s">
        <v>110</v>
      </c>
      <c r="C53" s="17" t="s">
        <v>107</v>
      </c>
      <c r="D53" s="18" t="s">
        <v>111</v>
      </c>
      <c r="E53" s="24">
        <v>1401694</v>
      </c>
      <c r="F53" s="25">
        <v>1401694</v>
      </c>
      <c r="G53" s="25">
        <v>1057459</v>
      </c>
      <c r="H53" s="25">
        <v>64810</v>
      </c>
      <c r="I53" s="25">
        <v>0</v>
      </c>
      <c r="J53" s="24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4">
        <f>E53+J53</f>
        <v>1401694</v>
      </c>
    </row>
    <row r="54" spans="1:16" ht="25.5">
      <c r="A54" s="9"/>
      <c r="B54" s="16" t="s">
        <v>112</v>
      </c>
      <c r="C54" s="17" t="s">
        <v>107</v>
      </c>
      <c r="D54" s="18" t="s">
        <v>113</v>
      </c>
      <c r="E54" s="24">
        <v>400298</v>
      </c>
      <c r="F54" s="25">
        <v>400298</v>
      </c>
      <c r="G54" s="25">
        <v>298850</v>
      </c>
      <c r="H54" s="25">
        <v>17700</v>
      </c>
      <c r="I54" s="25">
        <v>0</v>
      </c>
      <c r="J54" s="24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4">
        <f>E54+J54</f>
        <v>400298</v>
      </c>
    </row>
    <row r="55" spans="1:16" ht="14.25">
      <c r="A55" s="9"/>
      <c r="B55" s="16" t="s">
        <v>114</v>
      </c>
      <c r="C55" s="17" t="s">
        <v>107</v>
      </c>
      <c r="D55" s="18" t="s">
        <v>115</v>
      </c>
      <c r="E55" s="24">
        <v>250320</v>
      </c>
      <c r="F55" s="25">
        <v>250320</v>
      </c>
      <c r="G55" s="25">
        <v>205180</v>
      </c>
      <c r="H55" s="25">
        <v>0</v>
      </c>
      <c r="I55" s="25">
        <v>0</v>
      </c>
      <c r="J55" s="24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4">
        <f>E55+J55</f>
        <v>250320</v>
      </c>
    </row>
    <row r="56" spans="1:16" ht="38.25">
      <c r="A56" s="9"/>
      <c r="B56" s="16" t="s">
        <v>116</v>
      </c>
      <c r="C56" s="17" t="s">
        <v>107</v>
      </c>
      <c r="D56" s="18" t="s">
        <v>117</v>
      </c>
      <c r="E56" s="24">
        <v>5500</v>
      </c>
      <c r="F56" s="25">
        <v>5500</v>
      </c>
      <c r="G56" s="25">
        <v>0</v>
      </c>
      <c r="H56" s="25">
        <v>0</v>
      </c>
      <c r="I56" s="25">
        <v>0</v>
      </c>
      <c r="J56" s="24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4">
        <f>E56+J56</f>
        <v>5500</v>
      </c>
    </row>
    <row r="57" spans="1:16" ht="25.5">
      <c r="A57" s="12"/>
      <c r="B57" s="11" t="s">
        <v>31</v>
      </c>
      <c r="C57" s="13"/>
      <c r="D57" s="14" t="s">
        <v>32</v>
      </c>
      <c r="E57" s="22">
        <v>10000</v>
      </c>
      <c r="F57" s="23">
        <v>10000</v>
      </c>
      <c r="G57" s="23">
        <v>8196</v>
      </c>
      <c r="H57" s="23">
        <v>0</v>
      </c>
      <c r="I57" s="23">
        <v>0</v>
      </c>
      <c r="J57" s="22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2">
        <f>E57+J57</f>
        <v>10000</v>
      </c>
    </row>
    <row r="58" spans="1:16" ht="25.5">
      <c r="A58" s="9"/>
      <c r="B58" s="16" t="s">
        <v>37</v>
      </c>
      <c r="C58" s="17" t="s">
        <v>36</v>
      </c>
      <c r="D58" s="18" t="s">
        <v>38</v>
      </c>
      <c r="E58" s="24">
        <v>10000</v>
      </c>
      <c r="F58" s="25">
        <v>10000</v>
      </c>
      <c r="G58" s="25">
        <v>8196</v>
      </c>
      <c r="H58" s="25">
        <v>0</v>
      </c>
      <c r="I58" s="25">
        <v>0</v>
      </c>
      <c r="J58" s="24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4">
        <f>E58+J58</f>
        <v>10000</v>
      </c>
    </row>
    <row r="59" spans="1:16" ht="89.25">
      <c r="A59" s="11" t="s">
        <v>118</v>
      </c>
      <c r="B59" s="12"/>
      <c r="C59" s="13"/>
      <c r="D59" s="14" t="s">
        <v>119</v>
      </c>
      <c r="E59" s="22">
        <v>4380728</v>
      </c>
      <c r="F59" s="23">
        <v>4380728</v>
      </c>
      <c r="G59" s="23">
        <v>2708313</v>
      </c>
      <c r="H59" s="23">
        <v>957930</v>
      </c>
      <c r="I59" s="23">
        <v>0</v>
      </c>
      <c r="J59" s="22">
        <v>143000</v>
      </c>
      <c r="K59" s="23">
        <v>143000</v>
      </c>
      <c r="L59" s="23">
        <v>48000</v>
      </c>
      <c r="M59" s="23">
        <v>0</v>
      </c>
      <c r="N59" s="23">
        <v>0</v>
      </c>
      <c r="O59" s="23">
        <v>0</v>
      </c>
      <c r="P59" s="22">
        <f>E59+J59</f>
        <v>4523728</v>
      </c>
    </row>
    <row r="60" spans="1:16" ht="15">
      <c r="A60" s="12"/>
      <c r="B60" s="11" t="s">
        <v>21</v>
      </c>
      <c r="C60" s="13"/>
      <c r="D60" s="14" t="s">
        <v>22</v>
      </c>
      <c r="E60" s="22">
        <v>77508</v>
      </c>
      <c r="F60" s="23">
        <v>77508</v>
      </c>
      <c r="G60" s="23">
        <v>60695</v>
      </c>
      <c r="H60" s="23">
        <v>2660</v>
      </c>
      <c r="I60" s="23">
        <v>0</v>
      </c>
      <c r="J60" s="22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2">
        <f>E60+J60</f>
        <v>77508</v>
      </c>
    </row>
    <row r="61" spans="1:16" ht="38.25">
      <c r="A61" s="9"/>
      <c r="B61" s="16" t="s">
        <v>95</v>
      </c>
      <c r="C61" s="17" t="s">
        <v>23</v>
      </c>
      <c r="D61" s="18" t="s">
        <v>96</v>
      </c>
      <c r="E61" s="24">
        <v>77508</v>
      </c>
      <c r="F61" s="25">
        <v>77508</v>
      </c>
      <c r="G61" s="25">
        <v>60695</v>
      </c>
      <c r="H61" s="25">
        <v>2660</v>
      </c>
      <c r="I61" s="25">
        <v>0</v>
      </c>
      <c r="J61" s="24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4">
        <f>E61+J61</f>
        <v>77508</v>
      </c>
    </row>
    <row r="62" spans="1:16" ht="25.5">
      <c r="A62" s="12"/>
      <c r="B62" s="11" t="s">
        <v>31</v>
      </c>
      <c r="C62" s="13"/>
      <c r="D62" s="14" t="s">
        <v>32</v>
      </c>
      <c r="E62" s="22">
        <v>554000</v>
      </c>
      <c r="F62" s="23">
        <v>554000</v>
      </c>
      <c r="G62" s="23">
        <v>418300</v>
      </c>
      <c r="H62" s="23">
        <v>36250</v>
      </c>
      <c r="I62" s="23">
        <v>0</v>
      </c>
      <c r="J62" s="22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2">
        <f>E62+J62</f>
        <v>554000</v>
      </c>
    </row>
    <row r="63" spans="1:16" ht="25.5">
      <c r="A63" s="9"/>
      <c r="B63" s="16" t="s">
        <v>121</v>
      </c>
      <c r="C63" s="17" t="s">
        <v>120</v>
      </c>
      <c r="D63" s="18" t="s">
        <v>122</v>
      </c>
      <c r="E63" s="24">
        <v>554000</v>
      </c>
      <c r="F63" s="25">
        <v>554000</v>
      </c>
      <c r="G63" s="25">
        <v>418300</v>
      </c>
      <c r="H63" s="25">
        <v>36250</v>
      </c>
      <c r="I63" s="25">
        <v>0</v>
      </c>
      <c r="J63" s="24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4">
        <f>E63+J63</f>
        <v>554000</v>
      </c>
    </row>
    <row r="64" spans="1:16" ht="15">
      <c r="A64" s="12"/>
      <c r="B64" s="11" t="s">
        <v>123</v>
      </c>
      <c r="C64" s="13"/>
      <c r="D64" s="14" t="s">
        <v>124</v>
      </c>
      <c r="E64" s="22">
        <v>3749220</v>
      </c>
      <c r="F64" s="23">
        <v>3749220</v>
      </c>
      <c r="G64" s="23">
        <v>2229318</v>
      </c>
      <c r="H64" s="23">
        <v>919020</v>
      </c>
      <c r="I64" s="23">
        <v>0</v>
      </c>
      <c r="J64" s="22">
        <v>143000</v>
      </c>
      <c r="K64" s="23">
        <v>143000</v>
      </c>
      <c r="L64" s="23">
        <v>48000</v>
      </c>
      <c r="M64" s="23">
        <v>0</v>
      </c>
      <c r="N64" s="23">
        <v>0</v>
      </c>
      <c r="O64" s="23">
        <v>0</v>
      </c>
      <c r="P64" s="22">
        <f>E64+J64</f>
        <v>3892220</v>
      </c>
    </row>
    <row r="65" spans="1:16" ht="25.5">
      <c r="A65" s="9"/>
      <c r="B65" s="16" t="s">
        <v>126</v>
      </c>
      <c r="C65" s="17" t="s">
        <v>125</v>
      </c>
      <c r="D65" s="18" t="s">
        <v>127</v>
      </c>
      <c r="E65" s="24">
        <v>30000</v>
      </c>
      <c r="F65" s="25">
        <v>30000</v>
      </c>
      <c r="G65" s="25">
        <v>0</v>
      </c>
      <c r="H65" s="25">
        <v>0</v>
      </c>
      <c r="I65" s="25">
        <v>0</v>
      </c>
      <c r="J65" s="24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4">
        <f>E65+J65</f>
        <v>30000</v>
      </c>
    </row>
    <row r="66" spans="1:16" ht="25.5">
      <c r="A66" s="9"/>
      <c r="B66" s="16" t="s">
        <v>128</v>
      </c>
      <c r="C66" s="17" t="s">
        <v>125</v>
      </c>
      <c r="D66" s="18" t="s">
        <v>129</v>
      </c>
      <c r="E66" s="24">
        <v>10000</v>
      </c>
      <c r="F66" s="25">
        <v>10000</v>
      </c>
      <c r="G66" s="25">
        <v>0</v>
      </c>
      <c r="H66" s="25">
        <v>0</v>
      </c>
      <c r="I66" s="25">
        <v>0</v>
      </c>
      <c r="J66" s="24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4">
        <f>E66+J66</f>
        <v>10000</v>
      </c>
    </row>
    <row r="67" spans="1:16" ht="38.25">
      <c r="A67" s="9"/>
      <c r="B67" s="16" t="s">
        <v>130</v>
      </c>
      <c r="C67" s="17" t="s">
        <v>125</v>
      </c>
      <c r="D67" s="18" t="s">
        <v>131</v>
      </c>
      <c r="E67" s="24">
        <v>1899647</v>
      </c>
      <c r="F67" s="25">
        <v>1899647</v>
      </c>
      <c r="G67" s="25">
        <v>1164087</v>
      </c>
      <c r="H67" s="25">
        <v>413620</v>
      </c>
      <c r="I67" s="25">
        <v>0</v>
      </c>
      <c r="J67" s="24">
        <v>75000</v>
      </c>
      <c r="K67" s="25">
        <v>75000</v>
      </c>
      <c r="L67" s="25">
        <v>30000</v>
      </c>
      <c r="M67" s="25">
        <v>0</v>
      </c>
      <c r="N67" s="25">
        <v>0</v>
      </c>
      <c r="O67" s="25">
        <v>0</v>
      </c>
      <c r="P67" s="24">
        <f>E67+J67</f>
        <v>1974647</v>
      </c>
    </row>
    <row r="68" spans="1:16" ht="14.25">
      <c r="A68" s="9"/>
      <c r="B68" s="16" t="s">
        <v>132</v>
      </c>
      <c r="C68" s="17" t="s">
        <v>125</v>
      </c>
      <c r="D68" s="18" t="s">
        <v>133</v>
      </c>
      <c r="E68" s="24">
        <v>775813</v>
      </c>
      <c r="F68" s="25">
        <v>775813</v>
      </c>
      <c r="G68" s="25">
        <v>509811</v>
      </c>
      <c r="H68" s="25">
        <v>156566</v>
      </c>
      <c r="I68" s="25">
        <v>0</v>
      </c>
      <c r="J68" s="24">
        <v>23000</v>
      </c>
      <c r="K68" s="25">
        <v>23000</v>
      </c>
      <c r="L68" s="25">
        <v>8000</v>
      </c>
      <c r="M68" s="25">
        <v>0</v>
      </c>
      <c r="N68" s="25">
        <v>0</v>
      </c>
      <c r="O68" s="25">
        <v>0</v>
      </c>
      <c r="P68" s="24">
        <f>E68+J68</f>
        <v>798813</v>
      </c>
    </row>
    <row r="69" spans="1:16" ht="51">
      <c r="A69" s="9"/>
      <c r="B69" s="16" t="s">
        <v>134</v>
      </c>
      <c r="C69" s="17" t="s">
        <v>125</v>
      </c>
      <c r="D69" s="18" t="s">
        <v>135</v>
      </c>
      <c r="E69" s="24">
        <v>791727</v>
      </c>
      <c r="F69" s="25">
        <v>791727</v>
      </c>
      <c r="G69" s="25">
        <v>368528</v>
      </c>
      <c r="H69" s="25">
        <v>344729</v>
      </c>
      <c r="I69" s="25">
        <v>0</v>
      </c>
      <c r="J69" s="24">
        <v>45000</v>
      </c>
      <c r="K69" s="25">
        <v>45000</v>
      </c>
      <c r="L69" s="25">
        <v>10000</v>
      </c>
      <c r="M69" s="25">
        <v>0</v>
      </c>
      <c r="N69" s="25">
        <v>0</v>
      </c>
      <c r="O69" s="25">
        <v>0</v>
      </c>
      <c r="P69" s="24">
        <f>E69+J69</f>
        <v>836727</v>
      </c>
    </row>
    <row r="70" spans="1:16" ht="25.5">
      <c r="A70" s="9"/>
      <c r="B70" s="16" t="s">
        <v>136</v>
      </c>
      <c r="C70" s="17" t="s">
        <v>125</v>
      </c>
      <c r="D70" s="18" t="s">
        <v>137</v>
      </c>
      <c r="E70" s="24">
        <v>242033</v>
      </c>
      <c r="F70" s="25">
        <v>242033</v>
      </c>
      <c r="G70" s="25">
        <v>186892</v>
      </c>
      <c r="H70" s="25">
        <v>4105</v>
      </c>
      <c r="I70" s="25">
        <v>0</v>
      </c>
      <c r="J70" s="24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4">
        <f>E70+J70</f>
        <v>242033</v>
      </c>
    </row>
    <row r="71" spans="1:16" ht="102">
      <c r="A71" s="11" t="s">
        <v>138</v>
      </c>
      <c r="B71" s="12"/>
      <c r="C71" s="13"/>
      <c r="D71" s="14" t="s">
        <v>139</v>
      </c>
      <c r="E71" s="22">
        <v>90495423.00000001</v>
      </c>
      <c r="F71" s="23">
        <v>90495423.00000001</v>
      </c>
      <c r="G71" s="23">
        <v>6063386</v>
      </c>
      <c r="H71" s="23">
        <v>539000</v>
      </c>
      <c r="I71" s="23">
        <v>0</v>
      </c>
      <c r="J71" s="22">
        <v>648541</v>
      </c>
      <c r="K71" s="23">
        <v>501541</v>
      </c>
      <c r="L71" s="23">
        <v>0</v>
      </c>
      <c r="M71" s="23">
        <v>0</v>
      </c>
      <c r="N71" s="23">
        <v>147000</v>
      </c>
      <c r="O71" s="23">
        <v>147000</v>
      </c>
      <c r="P71" s="22">
        <f>E71+J71</f>
        <v>91143964.00000001</v>
      </c>
    </row>
    <row r="72" spans="1:16" ht="15">
      <c r="A72" s="12"/>
      <c r="B72" s="11" t="s">
        <v>21</v>
      </c>
      <c r="C72" s="13"/>
      <c r="D72" s="14" t="s">
        <v>22</v>
      </c>
      <c r="E72" s="22">
        <v>5422223</v>
      </c>
      <c r="F72" s="23">
        <v>5422223</v>
      </c>
      <c r="G72" s="23">
        <v>4225600</v>
      </c>
      <c r="H72" s="23">
        <v>179000</v>
      </c>
      <c r="I72" s="23">
        <v>0</v>
      </c>
      <c r="J72" s="22">
        <v>1</v>
      </c>
      <c r="K72" s="23">
        <v>1</v>
      </c>
      <c r="L72" s="23">
        <v>0</v>
      </c>
      <c r="M72" s="23">
        <v>0</v>
      </c>
      <c r="N72" s="23">
        <v>0</v>
      </c>
      <c r="O72" s="23">
        <v>0</v>
      </c>
      <c r="P72" s="22">
        <f>E72+J72</f>
        <v>5422224</v>
      </c>
    </row>
    <row r="73" spans="1:16" ht="38.25">
      <c r="A73" s="9"/>
      <c r="B73" s="16" t="s">
        <v>95</v>
      </c>
      <c r="C73" s="17" t="s">
        <v>23</v>
      </c>
      <c r="D73" s="18" t="s">
        <v>96</v>
      </c>
      <c r="E73" s="24">
        <v>5422223</v>
      </c>
      <c r="F73" s="25">
        <v>5422223</v>
      </c>
      <c r="G73" s="25">
        <v>4225600</v>
      </c>
      <c r="H73" s="25">
        <v>179000</v>
      </c>
      <c r="I73" s="25">
        <v>0</v>
      </c>
      <c r="J73" s="24">
        <v>1</v>
      </c>
      <c r="K73" s="25">
        <v>1</v>
      </c>
      <c r="L73" s="25">
        <v>0</v>
      </c>
      <c r="M73" s="25">
        <v>0</v>
      </c>
      <c r="N73" s="25">
        <v>0</v>
      </c>
      <c r="O73" s="25">
        <v>0</v>
      </c>
      <c r="P73" s="24">
        <f>E73+J73</f>
        <v>5422224</v>
      </c>
    </row>
    <row r="74" spans="1:16" ht="15">
      <c r="A74" s="12"/>
      <c r="B74" s="11" t="s">
        <v>26</v>
      </c>
      <c r="C74" s="13"/>
      <c r="D74" s="14" t="s">
        <v>27</v>
      </c>
      <c r="E74" s="22">
        <v>661600</v>
      </c>
      <c r="F74" s="23">
        <v>661600</v>
      </c>
      <c r="G74" s="23">
        <v>0</v>
      </c>
      <c r="H74" s="23">
        <v>0</v>
      </c>
      <c r="I74" s="23">
        <v>0</v>
      </c>
      <c r="J74" s="22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2">
        <f>E74+J74</f>
        <v>661600</v>
      </c>
    </row>
    <row r="75" spans="1:16" ht="76.5">
      <c r="A75" s="9"/>
      <c r="B75" s="16" t="s">
        <v>140</v>
      </c>
      <c r="C75" s="17" t="s">
        <v>97</v>
      </c>
      <c r="D75" s="18" t="s">
        <v>141</v>
      </c>
      <c r="E75" s="24">
        <v>661600</v>
      </c>
      <c r="F75" s="25">
        <v>661600</v>
      </c>
      <c r="G75" s="25">
        <v>0</v>
      </c>
      <c r="H75" s="25">
        <v>0</v>
      </c>
      <c r="I75" s="25">
        <v>0</v>
      </c>
      <c r="J75" s="24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4">
        <f>E75+J75</f>
        <v>661600</v>
      </c>
    </row>
    <row r="76" spans="1:16" ht="25.5">
      <c r="A76" s="12"/>
      <c r="B76" s="11" t="s">
        <v>31</v>
      </c>
      <c r="C76" s="13"/>
      <c r="D76" s="14" t="s">
        <v>32</v>
      </c>
      <c r="E76" s="22">
        <v>84411600.00000001</v>
      </c>
      <c r="F76" s="23">
        <v>84411600.00000001</v>
      </c>
      <c r="G76" s="23">
        <v>1837786</v>
      </c>
      <c r="H76" s="23">
        <v>360000</v>
      </c>
      <c r="I76" s="23">
        <v>0</v>
      </c>
      <c r="J76" s="22">
        <v>648540</v>
      </c>
      <c r="K76" s="23">
        <v>501540</v>
      </c>
      <c r="L76" s="23">
        <v>0</v>
      </c>
      <c r="M76" s="23">
        <v>0</v>
      </c>
      <c r="N76" s="23">
        <v>147000</v>
      </c>
      <c r="O76" s="23">
        <v>147000</v>
      </c>
      <c r="P76" s="22">
        <f>E76+J76</f>
        <v>85060140.00000001</v>
      </c>
    </row>
    <row r="77" spans="1:16" ht="89.25">
      <c r="A77" s="9"/>
      <c r="B77" s="16" t="s">
        <v>142</v>
      </c>
      <c r="C77" s="17" t="s">
        <v>33</v>
      </c>
      <c r="D77" s="18" t="s">
        <v>143</v>
      </c>
      <c r="E77" s="24">
        <v>800000</v>
      </c>
      <c r="F77" s="25">
        <v>800000</v>
      </c>
      <c r="G77" s="25">
        <v>0</v>
      </c>
      <c r="H77" s="25">
        <v>0</v>
      </c>
      <c r="I77" s="25">
        <v>0</v>
      </c>
      <c r="J77" s="24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4">
        <f>E77+J77</f>
        <v>800000</v>
      </c>
    </row>
    <row r="78" spans="1:16" ht="89.25">
      <c r="A78" s="9"/>
      <c r="B78" s="16" t="s">
        <v>144</v>
      </c>
      <c r="C78" s="17" t="s">
        <v>33</v>
      </c>
      <c r="D78" s="18" t="s">
        <v>145</v>
      </c>
      <c r="E78" s="24">
        <v>250000</v>
      </c>
      <c r="F78" s="25">
        <v>250000</v>
      </c>
      <c r="G78" s="25">
        <v>0</v>
      </c>
      <c r="H78" s="25">
        <v>0</v>
      </c>
      <c r="I78" s="25">
        <v>0</v>
      </c>
      <c r="J78" s="24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4">
        <f>E78+J78</f>
        <v>250000</v>
      </c>
    </row>
    <row r="79" spans="1:16" ht="89.25">
      <c r="A79" s="9"/>
      <c r="B79" s="16" t="s">
        <v>147</v>
      </c>
      <c r="C79" s="17" t="s">
        <v>146</v>
      </c>
      <c r="D79" s="18" t="s">
        <v>148</v>
      </c>
      <c r="E79" s="24">
        <v>200000</v>
      </c>
      <c r="F79" s="25">
        <v>200000</v>
      </c>
      <c r="G79" s="25">
        <v>0</v>
      </c>
      <c r="H79" s="25">
        <v>0</v>
      </c>
      <c r="I79" s="25">
        <v>0</v>
      </c>
      <c r="J79" s="24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4">
        <f>E79+J79</f>
        <v>200000</v>
      </c>
    </row>
    <row r="80" spans="1:16" ht="102">
      <c r="A80" s="9"/>
      <c r="B80" s="16" t="s">
        <v>149</v>
      </c>
      <c r="C80" s="17" t="s">
        <v>146</v>
      </c>
      <c r="D80" s="18" t="s">
        <v>150</v>
      </c>
      <c r="E80" s="24">
        <v>1000</v>
      </c>
      <c r="F80" s="25">
        <v>1000</v>
      </c>
      <c r="G80" s="25">
        <v>0</v>
      </c>
      <c r="H80" s="25">
        <v>0</v>
      </c>
      <c r="I80" s="25">
        <v>0</v>
      </c>
      <c r="J80" s="24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4">
        <f>E80+J80</f>
        <v>1000</v>
      </c>
    </row>
    <row r="81" spans="1:16" ht="25.5">
      <c r="A81" s="9"/>
      <c r="B81" s="16" t="s">
        <v>151</v>
      </c>
      <c r="C81" s="17" t="s">
        <v>146</v>
      </c>
      <c r="D81" s="18" t="s">
        <v>152</v>
      </c>
      <c r="E81" s="24">
        <v>257600</v>
      </c>
      <c r="F81" s="25">
        <v>257600</v>
      </c>
      <c r="G81" s="25">
        <v>0</v>
      </c>
      <c r="H81" s="25">
        <v>0</v>
      </c>
      <c r="I81" s="25">
        <v>0</v>
      </c>
      <c r="J81" s="24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4">
        <f>E81+J81</f>
        <v>257600</v>
      </c>
    </row>
    <row r="82" spans="1:16" ht="38.25">
      <c r="A82" s="9"/>
      <c r="B82" s="16" t="s">
        <v>153</v>
      </c>
      <c r="C82" s="17" t="s">
        <v>140</v>
      </c>
      <c r="D82" s="18" t="s">
        <v>154</v>
      </c>
      <c r="E82" s="24">
        <v>13800000</v>
      </c>
      <c r="F82" s="25">
        <v>13800000</v>
      </c>
      <c r="G82" s="25">
        <v>0</v>
      </c>
      <c r="H82" s="25">
        <v>0</v>
      </c>
      <c r="I82" s="25">
        <v>0</v>
      </c>
      <c r="J82" s="24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4">
        <f>E82+J82</f>
        <v>13800000</v>
      </c>
    </row>
    <row r="83" spans="1:16" ht="89.25">
      <c r="A83" s="9"/>
      <c r="B83" s="16" t="s">
        <v>155</v>
      </c>
      <c r="C83" s="17" t="s">
        <v>33</v>
      </c>
      <c r="D83" s="18" t="s">
        <v>156</v>
      </c>
      <c r="E83" s="24">
        <v>181300</v>
      </c>
      <c r="F83" s="25">
        <v>181300</v>
      </c>
      <c r="G83" s="25">
        <v>0</v>
      </c>
      <c r="H83" s="25">
        <v>0</v>
      </c>
      <c r="I83" s="25">
        <v>0</v>
      </c>
      <c r="J83" s="24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4">
        <f>E83+J83</f>
        <v>181300</v>
      </c>
    </row>
    <row r="84" spans="1:16" ht="89.25">
      <c r="A84" s="9"/>
      <c r="B84" s="16" t="s">
        <v>157</v>
      </c>
      <c r="C84" s="17" t="s">
        <v>33</v>
      </c>
      <c r="D84" s="18" t="s">
        <v>158</v>
      </c>
      <c r="E84" s="24">
        <v>17120</v>
      </c>
      <c r="F84" s="25">
        <v>17120</v>
      </c>
      <c r="G84" s="25">
        <v>0</v>
      </c>
      <c r="H84" s="25">
        <v>0</v>
      </c>
      <c r="I84" s="25">
        <v>0</v>
      </c>
      <c r="J84" s="24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4">
        <f>E84+J84</f>
        <v>17120</v>
      </c>
    </row>
    <row r="85" spans="1:16" ht="76.5">
      <c r="A85" s="9"/>
      <c r="B85" s="16" t="s">
        <v>159</v>
      </c>
      <c r="C85" s="17" t="s">
        <v>146</v>
      </c>
      <c r="D85" s="18" t="s">
        <v>160</v>
      </c>
      <c r="E85" s="24">
        <v>12110</v>
      </c>
      <c r="F85" s="25">
        <v>12110</v>
      </c>
      <c r="G85" s="25">
        <v>0</v>
      </c>
      <c r="H85" s="25">
        <v>0</v>
      </c>
      <c r="I85" s="25">
        <v>0</v>
      </c>
      <c r="J85" s="24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4">
        <f>E85+J85</f>
        <v>12110</v>
      </c>
    </row>
    <row r="86" spans="1:16" ht="102">
      <c r="A86" s="9"/>
      <c r="B86" s="16" t="s">
        <v>161</v>
      </c>
      <c r="C86" s="17" t="s">
        <v>146</v>
      </c>
      <c r="D86" s="18" t="s">
        <v>150</v>
      </c>
      <c r="E86" s="24">
        <v>12110</v>
      </c>
      <c r="F86" s="25">
        <v>12110</v>
      </c>
      <c r="G86" s="25">
        <v>0</v>
      </c>
      <c r="H86" s="25">
        <v>0</v>
      </c>
      <c r="I86" s="25">
        <v>0</v>
      </c>
      <c r="J86" s="24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4">
        <f>E86+J86</f>
        <v>12110</v>
      </c>
    </row>
    <row r="87" spans="1:16" ht="38.25">
      <c r="A87" s="9"/>
      <c r="B87" s="16" t="s">
        <v>162</v>
      </c>
      <c r="C87" s="17" t="s">
        <v>146</v>
      </c>
      <c r="D87" s="18" t="s">
        <v>163</v>
      </c>
      <c r="E87" s="24">
        <v>53100</v>
      </c>
      <c r="F87" s="25">
        <v>53100</v>
      </c>
      <c r="G87" s="25">
        <v>0</v>
      </c>
      <c r="H87" s="25">
        <v>0</v>
      </c>
      <c r="I87" s="25">
        <v>0</v>
      </c>
      <c r="J87" s="24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4">
        <f>E87+J87</f>
        <v>53100</v>
      </c>
    </row>
    <row r="88" spans="1:16" ht="51">
      <c r="A88" s="9"/>
      <c r="B88" s="16" t="s">
        <v>164</v>
      </c>
      <c r="C88" s="17" t="s">
        <v>140</v>
      </c>
      <c r="D88" s="18" t="s">
        <v>165</v>
      </c>
      <c r="E88" s="24">
        <v>1333760</v>
      </c>
      <c r="F88" s="25">
        <v>1333760</v>
      </c>
      <c r="G88" s="25">
        <v>0</v>
      </c>
      <c r="H88" s="25">
        <v>0</v>
      </c>
      <c r="I88" s="25">
        <v>0</v>
      </c>
      <c r="J88" s="24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4">
        <f>E88+J88</f>
        <v>1333760</v>
      </c>
    </row>
    <row r="89" spans="1:16" ht="38.25">
      <c r="A89" s="9"/>
      <c r="B89" s="16" t="s">
        <v>166</v>
      </c>
      <c r="C89" s="17" t="s">
        <v>146</v>
      </c>
      <c r="D89" s="18" t="s">
        <v>167</v>
      </c>
      <c r="E89" s="24">
        <v>200000</v>
      </c>
      <c r="F89" s="25">
        <v>200000</v>
      </c>
      <c r="G89" s="25">
        <v>0</v>
      </c>
      <c r="H89" s="25">
        <v>0</v>
      </c>
      <c r="I89" s="25">
        <v>0</v>
      </c>
      <c r="J89" s="24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4">
        <f>E89+J89</f>
        <v>200000</v>
      </c>
    </row>
    <row r="90" spans="1:16" ht="25.5">
      <c r="A90" s="9"/>
      <c r="B90" s="16" t="s">
        <v>168</v>
      </c>
      <c r="C90" s="17" t="s">
        <v>120</v>
      </c>
      <c r="D90" s="18" t="s">
        <v>169</v>
      </c>
      <c r="E90" s="24">
        <v>369092.3</v>
      </c>
      <c r="F90" s="25">
        <v>369092.3</v>
      </c>
      <c r="G90" s="25">
        <v>0</v>
      </c>
      <c r="H90" s="25">
        <v>0</v>
      </c>
      <c r="I90" s="25">
        <v>0</v>
      </c>
      <c r="J90" s="24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4">
        <f>E90+J90</f>
        <v>369092.3</v>
      </c>
    </row>
    <row r="91" spans="1:16" ht="25.5">
      <c r="A91" s="9"/>
      <c r="B91" s="16" t="s">
        <v>170</v>
      </c>
      <c r="C91" s="17" t="s">
        <v>120</v>
      </c>
      <c r="D91" s="18" t="s">
        <v>171</v>
      </c>
      <c r="E91" s="24">
        <v>229403.2</v>
      </c>
      <c r="F91" s="25">
        <v>229403.2</v>
      </c>
      <c r="G91" s="25">
        <v>0</v>
      </c>
      <c r="H91" s="25">
        <v>0</v>
      </c>
      <c r="I91" s="25">
        <v>0</v>
      </c>
      <c r="J91" s="24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4">
        <f>E91+J91</f>
        <v>229403.2</v>
      </c>
    </row>
    <row r="92" spans="1:16" ht="14.25">
      <c r="A92" s="9"/>
      <c r="B92" s="16" t="s">
        <v>172</v>
      </c>
      <c r="C92" s="17" t="s">
        <v>120</v>
      </c>
      <c r="D92" s="18" t="s">
        <v>173</v>
      </c>
      <c r="E92" s="24">
        <v>29887301.07</v>
      </c>
      <c r="F92" s="25">
        <v>29887301.07</v>
      </c>
      <c r="G92" s="25">
        <v>0</v>
      </c>
      <c r="H92" s="25">
        <v>0</v>
      </c>
      <c r="I92" s="25">
        <v>0</v>
      </c>
      <c r="J92" s="24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4">
        <f>E92+J92</f>
        <v>29887301.07</v>
      </c>
    </row>
    <row r="93" spans="1:16" ht="25.5">
      <c r="A93" s="9"/>
      <c r="B93" s="16" t="s">
        <v>174</v>
      </c>
      <c r="C93" s="17" t="s">
        <v>120</v>
      </c>
      <c r="D93" s="18" t="s">
        <v>175</v>
      </c>
      <c r="E93" s="24">
        <v>3612213.21</v>
      </c>
      <c r="F93" s="25">
        <v>3612213.21</v>
      </c>
      <c r="G93" s="25">
        <v>0</v>
      </c>
      <c r="H93" s="25">
        <v>0</v>
      </c>
      <c r="I93" s="25">
        <v>0</v>
      </c>
      <c r="J93" s="24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4">
        <f>E93+J93</f>
        <v>3612213.21</v>
      </c>
    </row>
    <row r="94" spans="1:16" ht="25.5">
      <c r="A94" s="9"/>
      <c r="B94" s="16" t="s">
        <v>176</v>
      </c>
      <c r="C94" s="17" t="s">
        <v>120</v>
      </c>
      <c r="D94" s="18" t="s">
        <v>177</v>
      </c>
      <c r="E94" s="24">
        <v>7317897.17</v>
      </c>
      <c r="F94" s="25">
        <v>7317897.17</v>
      </c>
      <c r="G94" s="25">
        <v>0</v>
      </c>
      <c r="H94" s="25">
        <v>0</v>
      </c>
      <c r="I94" s="25">
        <v>0</v>
      </c>
      <c r="J94" s="24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4">
        <f>E94+J94</f>
        <v>7317897.17</v>
      </c>
    </row>
    <row r="95" spans="1:16" ht="25.5">
      <c r="A95" s="9"/>
      <c r="B95" s="16" t="s">
        <v>178</v>
      </c>
      <c r="C95" s="17" t="s">
        <v>120</v>
      </c>
      <c r="D95" s="18" t="s">
        <v>179</v>
      </c>
      <c r="E95" s="24">
        <v>244351.55</v>
      </c>
      <c r="F95" s="25">
        <v>244351.55</v>
      </c>
      <c r="G95" s="25">
        <v>0</v>
      </c>
      <c r="H95" s="25">
        <v>0</v>
      </c>
      <c r="I95" s="25">
        <v>0</v>
      </c>
      <c r="J95" s="24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4">
        <f>E95+J95</f>
        <v>244351.55</v>
      </c>
    </row>
    <row r="96" spans="1:16" ht="14.25">
      <c r="A96" s="9"/>
      <c r="B96" s="16" t="s">
        <v>180</v>
      </c>
      <c r="C96" s="17" t="s">
        <v>120</v>
      </c>
      <c r="D96" s="18" t="s">
        <v>181</v>
      </c>
      <c r="E96" s="24">
        <v>71160</v>
      </c>
      <c r="F96" s="25">
        <v>71160</v>
      </c>
      <c r="G96" s="25">
        <v>0</v>
      </c>
      <c r="H96" s="25">
        <v>0</v>
      </c>
      <c r="I96" s="25">
        <v>0</v>
      </c>
      <c r="J96" s="24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4">
        <f>E96+J96</f>
        <v>71160</v>
      </c>
    </row>
    <row r="97" spans="1:16" ht="25.5">
      <c r="A97" s="9"/>
      <c r="B97" s="16" t="s">
        <v>182</v>
      </c>
      <c r="C97" s="17" t="s">
        <v>120</v>
      </c>
      <c r="D97" s="18" t="s">
        <v>183</v>
      </c>
      <c r="E97" s="24">
        <v>7235299.31</v>
      </c>
      <c r="F97" s="25">
        <v>7235299.31</v>
      </c>
      <c r="G97" s="25">
        <v>0</v>
      </c>
      <c r="H97" s="25">
        <v>0</v>
      </c>
      <c r="I97" s="25">
        <v>0</v>
      </c>
      <c r="J97" s="24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4">
        <f>E97+J97</f>
        <v>7235299.31</v>
      </c>
    </row>
    <row r="98" spans="1:16" ht="25.5">
      <c r="A98" s="9"/>
      <c r="B98" s="16" t="s">
        <v>184</v>
      </c>
      <c r="C98" s="17" t="s">
        <v>98</v>
      </c>
      <c r="D98" s="18" t="s">
        <v>185</v>
      </c>
      <c r="E98" s="24">
        <v>14399411.01</v>
      </c>
      <c r="F98" s="25">
        <v>14399411.01</v>
      </c>
      <c r="G98" s="25">
        <v>0</v>
      </c>
      <c r="H98" s="25">
        <v>0</v>
      </c>
      <c r="I98" s="25">
        <v>0</v>
      </c>
      <c r="J98" s="24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4">
        <f>E98+J98</f>
        <v>14399411.01</v>
      </c>
    </row>
    <row r="99" spans="1:16" ht="25.5">
      <c r="A99" s="9"/>
      <c r="B99" s="16" t="s">
        <v>186</v>
      </c>
      <c r="C99" s="17" t="s">
        <v>98</v>
      </c>
      <c r="D99" s="18" t="s">
        <v>187</v>
      </c>
      <c r="E99" s="24">
        <v>970271.18</v>
      </c>
      <c r="F99" s="25">
        <v>970271.18</v>
      </c>
      <c r="G99" s="25">
        <v>0</v>
      </c>
      <c r="H99" s="25">
        <v>0</v>
      </c>
      <c r="I99" s="25">
        <v>0</v>
      </c>
      <c r="J99" s="24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4">
        <f>E99+J99</f>
        <v>970271.18</v>
      </c>
    </row>
    <row r="100" spans="1:16" ht="51">
      <c r="A100" s="9"/>
      <c r="B100" s="16" t="s">
        <v>188</v>
      </c>
      <c r="C100" s="17" t="s">
        <v>101</v>
      </c>
      <c r="D100" s="18" t="s">
        <v>189</v>
      </c>
      <c r="E100" s="24">
        <v>2524000</v>
      </c>
      <c r="F100" s="25">
        <v>2524000</v>
      </c>
      <c r="G100" s="25">
        <v>1773770</v>
      </c>
      <c r="H100" s="25">
        <v>360000</v>
      </c>
      <c r="I100" s="25">
        <v>0</v>
      </c>
      <c r="J100" s="24">
        <v>501540</v>
      </c>
      <c r="K100" s="25">
        <v>501540</v>
      </c>
      <c r="L100" s="25">
        <v>0</v>
      </c>
      <c r="M100" s="25">
        <v>0</v>
      </c>
      <c r="N100" s="25">
        <v>0</v>
      </c>
      <c r="O100" s="25">
        <v>0</v>
      </c>
      <c r="P100" s="24">
        <f>E100+J100</f>
        <v>3025540</v>
      </c>
    </row>
    <row r="101" spans="1:16" ht="63.75">
      <c r="A101" s="9"/>
      <c r="B101" s="16" t="s">
        <v>190</v>
      </c>
      <c r="C101" s="17" t="s">
        <v>98</v>
      </c>
      <c r="D101" s="18" t="s">
        <v>191</v>
      </c>
      <c r="E101" s="24">
        <v>56000</v>
      </c>
      <c r="F101" s="25">
        <v>56000</v>
      </c>
      <c r="G101" s="25">
        <v>0</v>
      </c>
      <c r="H101" s="25">
        <v>0</v>
      </c>
      <c r="I101" s="25">
        <v>0</v>
      </c>
      <c r="J101" s="24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4">
        <f>E101+J101</f>
        <v>56000</v>
      </c>
    </row>
    <row r="102" spans="1:16" ht="76.5">
      <c r="A102" s="9"/>
      <c r="B102" s="16" t="s">
        <v>192</v>
      </c>
      <c r="C102" s="17" t="s">
        <v>140</v>
      </c>
      <c r="D102" s="18" t="s">
        <v>193</v>
      </c>
      <c r="E102" s="24">
        <v>64000</v>
      </c>
      <c r="F102" s="25">
        <v>64000</v>
      </c>
      <c r="G102" s="25">
        <v>0</v>
      </c>
      <c r="H102" s="25">
        <v>0</v>
      </c>
      <c r="I102" s="25">
        <v>0</v>
      </c>
      <c r="J102" s="24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4">
        <f>E102+J102</f>
        <v>64000</v>
      </c>
    </row>
    <row r="103" spans="1:16" ht="38.25">
      <c r="A103" s="9"/>
      <c r="B103" s="16" t="s">
        <v>34</v>
      </c>
      <c r="C103" s="17" t="s">
        <v>33</v>
      </c>
      <c r="D103" s="18" t="s">
        <v>35</v>
      </c>
      <c r="E103" s="24">
        <v>136000</v>
      </c>
      <c r="F103" s="25">
        <v>136000</v>
      </c>
      <c r="G103" s="25">
        <v>0</v>
      </c>
      <c r="H103" s="25">
        <v>0</v>
      </c>
      <c r="I103" s="25">
        <v>0</v>
      </c>
      <c r="J103" s="24">
        <v>147000</v>
      </c>
      <c r="K103" s="25">
        <v>0</v>
      </c>
      <c r="L103" s="25">
        <v>0</v>
      </c>
      <c r="M103" s="25">
        <v>0</v>
      </c>
      <c r="N103" s="25">
        <v>147000</v>
      </c>
      <c r="O103" s="25">
        <v>147000</v>
      </c>
      <c r="P103" s="24">
        <f>E103+J103</f>
        <v>283000</v>
      </c>
    </row>
    <row r="104" spans="1:16" ht="25.5">
      <c r="A104" s="9"/>
      <c r="B104" s="16" t="s">
        <v>37</v>
      </c>
      <c r="C104" s="17" t="s">
        <v>36</v>
      </c>
      <c r="D104" s="18" t="s">
        <v>38</v>
      </c>
      <c r="E104" s="24">
        <v>78100</v>
      </c>
      <c r="F104" s="25">
        <v>78100</v>
      </c>
      <c r="G104" s="25">
        <v>64016</v>
      </c>
      <c r="H104" s="25">
        <v>0</v>
      </c>
      <c r="I104" s="25">
        <v>0</v>
      </c>
      <c r="J104" s="24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4">
        <f>E104+J104</f>
        <v>78100</v>
      </c>
    </row>
    <row r="105" spans="1:16" ht="25.5">
      <c r="A105" s="9"/>
      <c r="B105" s="16" t="s">
        <v>194</v>
      </c>
      <c r="C105" s="17" t="s">
        <v>29</v>
      </c>
      <c r="D105" s="18" t="s">
        <v>195</v>
      </c>
      <c r="E105" s="24">
        <v>99000</v>
      </c>
      <c r="F105" s="25">
        <v>99000</v>
      </c>
      <c r="G105" s="25">
        <v>0</v>
      </c>
      <c r="H105" s="25">
        <v>0</v>
      </c>
      <c r="I105" s="25">
        <v>0</v>
      </c>
      <c r="J105" s="24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4">
        <f>E105+J105</f>
        <v>99000</v>
      </c>
    </row>
    <row r="106" spans="1:16" ht="102">
      <c r="A106" s="11" t="s">
        <v>196</v>
      </c>
      <c r="B106" s="12"/>
      <c r="C106" s="13"/>
      <c r="D106" s="14" t="s">
        <v>197</v>
      </c>
      <c r="E106" s="22">
        <v>9646938</v>
      </c>
      <c r="F106" s="23">
        <v>9642988</v>
      </c>
      <c r="G106" s="23">
        <v>6568632</v>
      </c>
      <c r="H106" s="23">
        <v>1468564</v>
      </c>
      <c r="I106" s="23">
        <v>3950</v>
      </c>
      <c r="J106" s="22">
        <v>347500</v>
      </c>
      <c r="K106" s="23">
        <v>304000</v>
      </c>
      <c r="L106" s="23">
        <v>117504</v>
      </c>
      <c r="M106" s="23">
        <v>27000</v>
      </c>
      <c r="N106" s="23">
        <v>43500</v>
      </c>
      <c r="O106" s="23">
        <v>15500</v>
      </c>
      <c r="P106" s="22">
        <f>E106+J106</f>
        <v>9994438</v>
      </c>
    </row>
    <row r="107" spans="1:16" ht="15">
      <c r="A107" s="12"/>
      <c r="B107" s="11" t="s">
        <v>21</v>
      </c>
      <c r="C107" s="13"/>
      <c r="D107" s="14" t="s">
        <v>22</v>
      </c>
      <c r="E107" s="22">
        <v>108438</v>
      </c>
      <c r="F107" s="23">
        <v>108438</v>
      </c>
      <c r="G107" s="23">
        <v>88713</v>
      </c>
      <c r="H107" s="23">
        <v>10564</v>
      </c>
      <c r="I107" s="23">
        <v>0</v>
      </c>
      <c r="J107" s="22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2">
        <f>E107+J107</f>
        <v>108438</v>
      </c>
    </row>
    <row r="108" spans="1:16" ht="38.25">
      <c r="A108" s="9"/>
      <c r="B108" s="16" t="s">
        <v>95</v>
      </c>
      <c r="C108" s="17" t="s">
        <v>23</v>
      </c>
      <c r="D108" s="18" t="s">
        <v>96</v>
      </c>
      <c r="E108" s="24">
        <v>108438</v>
      </c>
      <c r="F108" s="25">
        <v>108438</v>
      </c>
      <c r="G108" s="25">
        <v>88713</v>
      </c>
      <c r="H108" s="25">
        <v>10564</v>
      </c>
      <c r="I108" s="25">
        <v>0</v>
      </c>
      <c r="J108" s="24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4">
        <f>E108+J108</f>
        <v>108438</v>
      </c>
    </row>
    <row r="109" spans="1:16" ht="15">
      <c r="A109" s="12"/>
      <c r="B109" s="11" t="s">
        <v>198</v>
      </c>
      <c r="C109" s="13"/>
      <c r="D109" s="14" t="s">
        <v>199</v>
      </c>
      <c r="E109" s="22">
        <v>9538500</v>
      </c>
      <c r="F109" s="23">
        <v>9534550</v>
      </c>
      <c r="G109" s="23">
        <v>6479919</v>
      </c>
      <c r="H109" s="23">
        <v>1458000</v>
      </c>
      <c r="I109" s="23">
        <v>3950</v>
      </c>
      <c r="J109" s="22">
        <v>347500</v>
      </c>
      <c r="K109" s="23">
        <v>304000</v>
      </c>
      <c r="L109" s="23">
        <v>117504</v>
      </c>
      <c r="M109" s="23">
        <v>27000</v>
      </c>
      <c r="N109" s="23">
        <v>43500</v>
      </c>
      <c r="O109" s="23">
        <v>15500</v>
      </c>
      <c r="P109" s="22">
        <f>E109+J109</f>
        <v>9886000</v>
      </c>
    </row>
    <row r="110" spans="1:16" ht="25.5">
      <c r="A110" s="9"/>
      <c r="B110" s="16" t="s">
        <v>201</v>
      </c>
      <c r="C110" s="17" t="s">
        <v>200</v>
      </c>
      <c r="D110" s="18" t="s">
        <v>202</v>
      </c>
      <c r="E110" s="24">
        <v>100000</v>
      </c>
      <c r="F110" s="25">
        <v>100000</v>
      </c>
      <c r="G110" s="25">
        <v>8197</v>
      </c>
      <c r="H110" s="25">
        <v>0</v>
      </c>
      <c r="I110" s="25">
        <v>0</v>
      </c>
      <c r="J110" s="24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4">
        <f>E110+J110</f>
        <v>100000</v>
      </c>
    </row>
    <row r="111" spans="1:16" ht="14.25">
      <c r="A111" s="9"/>
      <c r="B111" s="16" t="s">
        <v>204</v>
      </c>
      <c r="C111" s="17" t="s">
        <v>203</v>
      </c>
      <c r="D111" s="18" t="s">
        <v>205</v>
      </c>
      <c r="E111" s="24">
        <v>2053573</v>
      </c>
      <c r="F111" s="25">
        <v>2049623</v>
      </c>
      <c r="G111" s="25">
        <v>1225995</v>
      </c>
      <c r="H111" s="25">
        <v>542061</v>
      </c>
      <c r="I111" s="25">
        <v>3950</v>
      </c>
      <c r="J111" s="24">
        <v>28000</v>
      </c>
      <c r="K111" s="25">
        <v>24000</v>
      </c>
      <c r="L111" s="25">
        <v>0</v>
      </c>
      <c r="M111" s="25">
        <v>5000</v>
      </c>
      <c r="N111" s="25">
        <v>4000</v>
      </c>
      <c r="O111" s="25">
        <v>0</v>
      </c>
      <c r="P111" s="24">
        <f>E111+J111</f>
        <v>2081573</v>
      </c>
    </row>
    <row r="112" spans="1:16" ht="25.5">
      <c r="A112" s="9"/>
      <c r="B112" s="16" t="s">
        <v>207</v>
      </c>
      <c r="C112" s="17" t="s">
        <v>206</v>
      </c>
      <c r="D112" s="18" t="s">
        <v>208</v>
      </c>
      <c r="E112" s="24">
        <v>2282201</v>
      </c>
      <c r="F112" s="25">
        <v>2282201</v>
      </c>
      <c r="G112" s="25">
        <v>1475139</v>
      </c>
      <c r="H112" s="25">
        <v>416846</v>
      </c>
      <c r="I112" s="25">
        <v>0</v>
      </c>
      <c r="J112" s="24">
        <v>76600</v>
      </c>
      <c r="K112" s="25">
        <v>52600</v>
      </c>
      <c r="L112" s="25">
        <v>0</v>
      </c>
      <c r="M112" s="25">
        <v>10000</v>
      </c>
      <c r="N112" s="25">
        <v>24000</v>
      </c>
      <c r="O112" s="25">
        <v>0</v>
      </c>
      <c r="P112" s="24">
        <f>E112+J112</f>
        <v>2358801</v>
      </c>
    </row>
    <row r="113" spans="1:16" ht="14.25">
      <c r="A113" s="9"/>
      <c r="B113" s="16" t="s">
        <v>209</v>
      </c>
      <c r="C113" s="17" t="s">
        <v>28</v>
      </c>
      <c r="D113" s="18" t="s">
        <v>210</v>
      </c>
      <c r="E113" s="24">
        <v>4526665</v>
      </c>
      <c r="F113" s="25">
        <v>4526665</v>
      </c>
      <c r="G113" s="25">
        <v>3308910</v>
      </c>
      <c r="H113" s="25">
        <v>488529</v>
      </c>
      <c r="I113" s="25">
        <v>0</v>
      </c>
      <c r="J113" s="24">
        <v>227400</v>
      </c>
      <c r="K113" s="25">
        <v>227400</v>
      </c>
      <c r="L113" s="25">
        <v>117504</v>
      </c>
      <c r="M113" s="25">
        <v>12000</v>
      </c>
      <c r="N113" s="25">
        <v>0</v>
      </c>
      <c r="O113" s="25">
        <v>0</v>
      </c>
      <c r="P113" s="24">
        <f>E113+J113</f>
        <v>4754065</v>
      </c>
    </row>
    <row r="114" spans="1:16" ht="14.25">
      <c r="A114" s="9"/>
      <c r="B114" s="16" t="s">
        <v>212</v>
      </c>
      <c r="C114" s="17" t="s">
        <v>211</v>
      </c>
      <c r="D114" s="18" t="s">
        <v>213</v>
      </c>
      <c r="E114" s="24">
        <v>576061</v>
      </c>
      <c r="F114" s="25">
        <v>576061</v>
      </c>
      <c r="G114" s="25">
        <v>461678</v>
      </c>
      <c r="H114" s="25">
        <v>10564</v>
      </c>
      <c r="I114" s="25">
        <v>0</v>
      </c>
      <c r="J114" s="24">
        <v>15500</v>
      </c>
      <c r="K114" s="25">
        <v>0</v>
      </c>
      <c r="L114" s="25">
        <v>0</v>
      </c>
      <c r="M114" s="25">
        <v>0</v>
      </c>
      <c r="N114" s="25">
        <v>15500</v>
      </c>
      <c r="O114" s="25">
        <v>15500</v>
      </c>
      <c r="P114" s="24">
        <f>E114+J114</f>
        <v>591561</v>
      </c>
    </row>
    <row r="115" spans="1:16" ht="102">
      <c r="A115" s="11" t="s">
        <v>214</v>
      </c>
      <c r="B115" s="12"/>
      <c r="C115" s="13"/>
      <c r="D115" s="14" t="s">
        <v>215</v>
      </c>
      <c r="E115" s="22">
        <v>61008189.65</v>
      </c>
      <c r="F115" s="23">
        <v>61008189.65</v>
      </c>
      <c r="G115" s="23">
        <v>35615691.29</v>
      </c>
      <c r="H115" s="23">
        <v>9749654</v>
      </c>
      <c r="I115" s="23">
        <v>0</v>
      </c>
      <c r="J115" s="22">
        <v>1937590</v>
      </c>
      <c r="K115" s="23">
        <v>1311801</v>
      </c>
      <c r="L115" s="23">
        <v>482545</v>
      </c>
      <c r="M115" s="23">
        <v>165705</v>
      </c>
      <c r="N115" s="23">
        <v>625789</v>
      </c>
      <c r="O115" s="23">
        <v>505789</v>
      </c>
      <c r="P115" s="22">
        <f>E115+J115</f>
        <v>62945779.65</v>
      </c>
    </row>
    <row r="116" spans="1:16" ht="15">
      <c r="A116" s="12"/>
      <c r="B116" s="11" t="s">
        <v>21</v>
      </c>
      <c r="C116" s="13"/>
      <c r="D116" s="14" t="s">
        <v>22</v>
      </c>
      <c r="E116" s="22">
        <v>1245103</v>
      </c>
      <c r="F116" s="23">
        <v>1245103</v>
      </c>
      <c r="G116" s="23">
        <v>946824</v>
      </c>
      <c r="H116" s="23">
        <v>58078</v>
      </c>
      <c r="I116" s="23">
        <v>0</v>
      </c>
      <c r="J116" s="22">
        <v>13000</v>
      </c>
      <c r="K116" s="23">
        <v>0</v>
      </c>
      <c r="L116" s="23">
        <v>0</v>
      </c>
      <c r="M116" s="23">
        <v>0</v>
      </c>
      <c r="N116" s="23">
        <v>13000</v>
      </c>
      <c r="O116" s="23">
        <v>13000</v>
      </c>
      <c r="P116" s="22">
        <f>E116+J116</f>
        <v>1258103</v>
      </c>
    </row>
    <row r="117" spans="1:16" ht="38.25">
      <c r="A117" s="9"/>
      <c r="B117" s="16" t="s">
        <v>95</v>
      </c>
      <c r="C117" s="17" t="s">
        <v>23</v>
      </c>
      <c r="D117" s="18" t="s">
        <v>96</v>
      </c>
      <c r="E117" s="24">
        <v>1245103</v>
      </c>
      <c r="F117" s="25">
        <v>1245103</v>
      </c>
      <c r="G117" s="25">
        <v>946824</v>
      </c>
      <c r="H117" s="25">
        <v>58078</v>
      </c>
      <c r="I117" s="25">
        <v>0</v>
      </c>
      <c r="J117" s="24">
        <v>13000</v>
      </c>
      <c r="K117" s="25">
        <v>0</v>
      </c>
      <c r="L117" s="25">
        <v>0</v>
      </c>
      <c r="M117" s="25">
        <v>0</v>
      </c>
      <c r="N117" s="25">
        <v>13000</v>
      </c>
      <c r="O117" s="25">
        <v>13000</v>
      </c>
      <c r="P117" s="24">
        <f>E117+J117</f>
        <v>1258103</v>
      </c>
    </row>
    <row r="118" spans="1:16" ht="15">
      <c r="A118" s="12"/>
      <c r="B118" s="11" t="s">
        <v>26</v>
      </c>
      <c r="C118" s="13"/>
      <c r="D118" s="14" t="s">
        <v>27</v>
      </c>
      <c r="E118" s="22">
        <v>19400</v>
      </c>
      <c r="F118" s="23">
        <v>19400</v>
      </c>
      <c r="G118" s="23">
        <v>0</v>
      </c>
      <c r="H118" s="23">
        <v>0</v>
      </c>
      <c r="I118" s="23">
        <v>0</v>
      </c>
      <c r="J118" s="22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2">
        <f>E118+J118</f>
        <v>19400</v>
      </c>
    </row>
    <row r="119" spans="1:16" ht="14.25">
      <c r="A119" s="9"/>
      <c r="B119" s="16" t="s">
        <v>216</v>
      </c>
      <c r="C119" s="17" t="s">
        <v>107</v>
      </c>
      <c r="D119" s="18" t="s">
        <v>217</v>
      </c>
      <c r="E119" s="24">
        <v>19400</v>
      </c>
      <c r="F119" s="25">
        <v>19400</v>
      </c>
      <c r="G119" s="25">
        <v>0</v>
      </c>
      <c r="H119" s="25">
        <v>0</v>
      </c>
      <c r="I119" s="25">
        <v>0</v>
      </c>
      <c r="J119" s="24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4">
        <f>E119+J119</f>
        <v>19400</v>
      </c>
    </row>
    <row r="120" spans="1:16" ht="15">
      <c r="A120" s="12"/>
      <c r="B120" s="11" t="s">
        <v>218</v>
      </c>
      <c r="C120" s="13"/>
      <c r="D120" s="14" t="s">
        <v>219</v>
      </c>
      <c r="E120" s="22">
        <v>58904499.73</v>
      </c>
      <c r="F120" s="23">
        <v>58904499.73</v>
      </c>
      <c r="G120" s="23">
        <v>34668867.29</v>
      </c>
      <c r="H120" s="23">
        <v>9691576</v>
      </c>
      <c r="I120" s="23">
        <v>0</v>
      </c>
      <c r="J120" s="22">
        <v>1924590</v>
      </c>
      <c r="K120" s="23">
        <v>1311801</v>
      </c>
      <c r="L120" s="23">
        <v>482545</v>
      </c>
      <c r="M120" s="23">
        <v>165705</v>
      </c>
      <c r="N120" s="23">
        <v>612789</v>
      </c>
      <c r="O120" s="23">
        <v>492789</v>
      </c>
      <c r="P120" s="22">
        <f>E120+J120</f>
        <v>60829089.73</v>
      </c>
    </row>
    <row r="121" spans="1:16" ht="25.5">
      <c r="A121" s="9"/>
      <c r="B121" s="16" t="s">
        <v>221</v>
      </c>
      <c r="C121" s="17" t="s">
        <v>220</v>
      </c>
      <c r="D121" s="18" t="s">
        <v>222</v>
      </c>
      <c r="E121" s="24">
        <v>43198202.44</v>
      </c>
      <c r="F121" s="25">
        <v>43198202.44</v>
      </c>
      <c r="G121" s="25">
        <v>24048651</v>
      </c>
      <c r="H121" s="25">
        <v>7437062</v>
      </c>
      <c r="I121" s="25">
        <v>0</v>
      </c>
      <c r="J121" s="24">
        <v>1007789</v>
      </c>
      <c r="K121" s="25">
        <v>435000</v>
      </c>
      <c r="L121" s="25">
        <v>0</v>
      </c>
      <c r="M121" s="25">
        <v>120000</v>
      </c>
      <c r="N121" s="25">
        <v>572789</v>
      </c>
      <c r="O121" s="25">
        <v>492789</v>
      </c>
      <c r="P121" s="24">
        <f>E121+J121</f>
        <v>44205991.44</v>
      </c>
    </row>
    <row r="122" spans="1:16" ht="25.5">
      <c r="A122" s="9"/>
      <c r="B122" s="16" t="s">
        <v>224</v>
      </c>
      <c r="C122" s="17" t="s">
        <v>223</v>
      </c>
      <c r="D122" s="18" t="s">
        <v>225</v>
      </c>
      <c r="E122" s="24">
        <v>1744346.29</v>
      </c>
      <c r="F122" s="25">
        <v>1744346.29</v>
      </c>
      <c r="G122" s="25">
        <v>1176505.29</v>
      </c>
      <c r="H122" s="25">
        <v>231341</v>
      </c>
      <c r="I122" s="25">
        <v>0</v>
      </c>
      <c r="J122" s="24">
        <v>900001</v>
      </c>
      <c r="K122" s="25">
        <v>860001</v>
      </c>
      <c r="L122" s="25">
        <v>482545</v>
      </c>
      <c r="M122" s="25">
        <v>45705</v>
      </c>
      <c r="N122" s="25">
        <v>40000</v>
      </c>
      <c r="O122" s="25">
        <v>0</v>
      </c>
      <c r="P122" s="24">
        <f>E122+J122</f>
        <v>2644347.29</v>
      </c>
    </row>
    <row r="123" spans="1:16" ht="14.25">
      <c r="A123" s="9"/>
      <c r="B123" s="16" t="s">
        <v>227</v>
      </c>
      <c r="C123" s="17" t="s">
        <v>226</v>
      </c>
      <c r="D123" s="18" t="s">
        <v>228</v>
      </c>
      <c r="E123" s="24">
        <v>13961951</v>
      </c>
      <c r="F123" s="25">
        <v>13961951</v>
      </c>
      <c r="G123" s="25">
        <v>9443711</v>
      </c>
      <c r="H123" s="25">
        <v>2023173</v>
      </c>
      <c r="I123" s="25">
        <v>0</v>
      </c>
      <c r="J123" s="24">
        <v>16800</v>
      </c>
      <c r="K123" s="25">
        <v>16800</v>
      </c>
      <c r="L123" s="25">
        <v>0</v>
      </c>
      <c r="M123" s="25">
        <v>0</v>
      </c>
      <c r="N123" s="25">
        <v>0</v>
      </c>
      <c r="O123" s="25">
        <v>0</v>
      </c>
      <c r="P123" s="24">
        <f>E123+J123</f>
        <v>13978751</v>
      </c>
    </row>
    <row r="124" spans="1:16" ht="25.5">
      <c r="A124" s="12"/>
      <c r="B124" s="11" t="s">
        <v>74</v>
      </c>
      <c r="C124" s="13"/>
      <c r="D124" s="14" t="s">
        <v>75</v>
      </c>
      <c r="E124" s="22">
        <v>365759.92</v>
      </c>
      <c r="F124" s="23">
        <v>365759.92</v>
      </c>
      <c r="G124" s="23">
        <v>0</v>
      </c>
      <c r="H124" s="23">
        <v>0</v>
      </c>
      <c r="I124" s="23">
        <v>0</v>
      </c>
      <c r="J124" s="22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2">
        <f>E124+J124</f>
        <v>365759.92</v>
      </c>
    </row>
    <row r="125" spans="1:16" ht="25.5">
      <c r="A125" s="9"/>
      <c r="B125" s="16" t="s">
        <v>76</v>
      </c>
      <c r="C125" s="17" t="s">
        <v>53</v>
      </c>
      <c r="D125" s="18" t="s">
        <v>77</v>
      </c>
      <c r="E125" s="24">
        <v>365759.92</v>
      </c>
      <c r="F125" s="25">
        <v>365759.92</v>
      </c>
      <c r="G125" s="25">
        <v>0</v>
      </c>
      <c r="H125" s="25">
        <v>0</v>
      </c>
      <c r="I125" s="25">
        <v>0</v>
      </c>
      <c r="J125" s="24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4">
        <f>E125+J125</f>
        <v>365759.92</v>
      </c>
    </row>
    <row r="126" spans="1:16" ht="15">
      <c r="A126" s="12"/>
      <c r="B126" s="11" t="s">
        <v>83</v>
      </c>
      <c r="C126" s="13"/>
      <c r="D126" s="14" t="s">
        <v>84</v>
      </c>
      <c r="E126" s="22">
        <v>473427</v>
      </c>
      <c r="F126" s="23">
        <v>473427</v>
      </c>
      <c r="G126" s="23">
        <v>0</v>
      </c>
      <c r="H126" s="23">
        <v>0</v>
      </c>
      <c r="I126" s="23">
        <v>0</v>
      </c>
      <c r="J126" s="22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2">
        <f>E126+J126</f>
        <v>473427</v>
      </c>
    </row>
    <row r="127" spans="1:16" ht="25.5">
      <c r="A127" s="9"/>
      <c r="B127" s="16" t="s">
        <v>229</v>
      </c>
      <c r="C127" s="17" t="s">
        <v>85</v>
      </c>
      <c r="D127" s="18" t="s">
        <v>230</v>
      </c>
      <c r="E127" s="24">
        <v>19052</v>
      </c>
      <c r="F127" s="25">
        <v>19052</v>
      </c>
      <c r="G127" s="25">
        <v>0</v>
      </c>
      <c r="H127" s="25">
        <v>0</v>
      </c>
      <c r="I127" s="25">
        <v>0</v>
      </c>
      <c r="J127" s="24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4">
        <f>E127+J127</f>
        <v>19052</v>
      </c>
    </row>
    <row r="128" spans="1:16" ht="14.25">
      <c r="A128" s="9"/>
      <c r="B128" s="16" t="s">
        <v>231</v>
      </c>
      <c r="C128" s="17" t="s">
        <v>95</v>
      </c>
      <c r="D128" s="18" t="s">
        <v>232</v>
      </c>
      <c r="E128" s="24">
        <v>454375</v>
      </c>
      <c r="F128" s="25">
        <v>454375</v>
      </c>
      <c r="G128" s="25">
        <v>0</v>
      </c>
      <c r="H128" s="25">
        <v>0</v>
      </c>
      <c r="I128" s="25">
        <v>0</v>
      </c>
      <c r="J128" s="24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4">
        <f>E128+J128</f>
        <v>454375</v>
      </c>
    </row>
    <row r="129" spans="1:16" ht="15">
      <c r="A129" s="19"/>
      <c r="B129" s="20" t="s">
        <v>233</v>
      </c>
      <c r="C129" s="21"/>
      <c r="D129" s="15" t="s">
        <v>10</v>
      </c>
      <c r="E129" s="22">
        <v>266284528.49999997</v>
      </c>
      <c r="F129" s="22">
        <v>266105578.49999997</v>
      </c>
      <c r="G129" s="22">
        <v>115030265.29</v>
      </c>
      <c r="H129" s="22">
        <v>26403755</v>
      </c>
      <c r="I129" s="22">
        <v>178950</v>
      </c>
      <c r="J129" s="22">
        <v>9092260</v>
      </c>
      <c r="K129" s="22">
        <v>5697342</v>
      </c>
      <c r="L129" s="22">
        <v>648049</v>
      </c>
      <c r="M129" s="22">
        <v>212705</v>
      </c>
      <c r="N129" s="22">
        <v>3394918</v>
      </c>
      <c r="O129" s="22">
        <v>3246918</v>
      </c>
      <c r="P129" s="22">
        <f>E129+J129</f>
        <v>275376788.5</v>
      </c>
    </row>
    <row r="132" spans="2:9" ht="12.75">
      <c r="B132" s="4" t="s">
        <v>234</v>
      </c>
      <c r="I132" s="4" t="s">
        <v>235</v>
      </c>
    </row>
    <row r="135" ht="12.75">
      <c r="A135" s="5"/>
    </row>
    <row r="136" ht="12.75">
      <c r="A136" s="5"/>
    </row>
    <row r="137" ht="12.75">
      <c r="A137" s="5"/>
    </row>
    <row r="138" ht="12.75">
      <c r="A138" s="5"/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" right="0" top="0.984251968503937" bottom="0.1968503937007874" header="0" footer="0"/>
  <pageSetup fitToHeight="500" fitToWidth="1"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2017-02-25T12:16:36Z</cp:lastPrinted>
  <dcterms:created xsi:type="dcterms:W3CDTF">2017-02-25T12:12:20Z</dcterms:created>
  <dcterms:modified xsi:type="dcterms:W3CDTF">2017-02-25T12:17:34Z</dcterms:modified>
  <cp:category/>
  <cp:version/>
  <cp:contentType/>
  <cp:contentStatus/>
</cp:coreProperties>
</file>