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ита\Desktop\"/>
    </mc:Choice>
  </mc:AlternateContent>
  <bookViews>
    <workbookView xWindow="0" yWindow="0" windowWidth="14370" windowHeight="71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<sst xmlns="http://schemas.openxmlformats.org/spreadsheetml/2006/main" count="218" uniqueCount="186">
  <si>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</si>
  <si>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</si>
  <si>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</si>
  <si>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</si>
  <si>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</si>
  <si>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</si>
  <si>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</si>
  <si>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</si>
  <si>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</si>
  <si>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</si>
  <si>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</si>
  <si>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</si>
  <si>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</si>
  <si>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</si>
  <si>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</si>
  <si>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</si>
  <si>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</si>
  <si>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</si>
  <si>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</si>
  <si>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Тетіївської міської ради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</si>
  <si>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</si>
  <si>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</si>
  <si>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</si>
  <si>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</si>
  <si>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</si>
  <si>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</si>
  <si>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</si>
  <si>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</si>
  <si>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</si>
  <si>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</si>
  <si>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</si>
  <si>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</si>
  <si>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</si>
  <si>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</si>
  <si>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</si>
  <si>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</si>
  <si>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</si>
  <si>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</si>
  <si>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</si>
  <si>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</si>
  <si>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</si>
  <si>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</si>
  <si>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</si>
  <si>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</si>
  <si>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</si>
  <si>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</si>
  <si>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</si>
  <si>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</si>
  <si>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</si>
  <si>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</si>
  <si>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</si>
  <si>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</si>
  <si>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</si>
  <si>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</si>
  <si>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</si>
  <si>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</si>
  <si>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</si>
  <si>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</si>
  <si>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</si>
  <si>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</si>
  <si>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</si>
  <si>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</si>
  <si>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</si>
  <si>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</si>
  <si>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</si>
  <si>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</si>
  <si>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</si>
  <si>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</si>
  <si>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</si>
  <si>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</si>
  <si>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</si>
  <si>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</si>
  <si>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</si>
  <si>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</si>
  <si>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</si>
  <si>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</si>
  <si>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</si>
  <si>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</si>
  <si>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0118210</t>
  </si>
  <si>
    <t>0380</t>
  </si>
  <si>
    <t>8210</t>
  </si>
  <si>
    <t>Муніципальні формування з охорони громадського порядку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</si>
  <si>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</si>
  <si>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</si>
  <si>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</si>
  <si>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</si>
  <si>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</si>
  <si>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Тетіївської міської ради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</si>
  <si>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</si>
  <si>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</si>
  <si>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</si>
  <si>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</si>
  <si>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</si>
  <si>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</si>
  <si>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</si>
  <si>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</si>
  <si>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</si>
  <si>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</si>
  <si>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</si>
  <si>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</si>
  <si>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</si>
  <si>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</si>
  <si>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</si>
  <si>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Методичне забезпечення діяльності закладів освіти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</si>
  <si>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</si>
  <si>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</si>
  <si>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</si>
  <si>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</si>
  <si>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</si>
  <si>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</si>
  <si>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</si>
  <si>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</si>
  <si>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</si>
  <si>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</si>
  <si>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</si>
  <si>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</si>
  <si>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</si>
  <si>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</si>
  <si>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</si>
  <si>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релігії, молоді та спорту виконавчого комітету Тетіївської міської ради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</si>
  <si>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</si>
  <si>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</si>
  <si>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</si>
  <si>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</si>
  <si>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</si>
  <si>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</si>
  <si>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</si>
  <si>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</si>
  <si>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</si>
  <si>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</si>
  <si>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</si>
  <si>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</si>
  <si>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</si>
  <si>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</si>
  <si>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</si>
  <si>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</si>
  <si>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</si>
  <si>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</si>
  <si>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</si>
  <si>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</si>
  <si>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</si>
  <si>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</si>
  <si>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</si>
  <si>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</si>
  <si>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</si>
  <si>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</si>
  <si>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</si>
  <si>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</si>
  <si>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</si>
  <si>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</si>
  <si>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</si>
  <si>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</si>
  <si>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</si>
  <si>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</si>
  <si>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</si>
  <si>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</si>
  <si>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</si>
  <si>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</si>
  <si>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</si>
  <si>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</si>
  <si>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</si>
  <si>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</si>
  <si>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</si>
  <si>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</si>
  <si>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Фінансове управління виконавчого комітету Тетіївської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</si>
  <si>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</si>
  <si>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</si>
  <si>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</si>
  <si>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</si>
  <si>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</si>
  <si>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</si>
  <si>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</si>
  <si>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</si>
  <si>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</si>
  <si>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</si>
  <si>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</si>
  <si>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</si>
  <si>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</si>
  <si>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</si>
  <si>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</si>
  <si>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</si>
  <si>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</si>
  <si>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</si>
  <si>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</si>
  <si>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 від 20.12.2019 року №751-26-VII</t>
  </si>
  <si>
    <t>"Про бюджет Тетіївської міської ради(об'єднаної громади)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</si>
</sst>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E54" workbookViewId="0">
      <selection activeCell="N60" sqref="N60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184</v>
      </c>
    </row>
    <row r="3" spans="1:16" x14ac:dyDescent="0.2">
      <c r="M3" t="s">
        <v>185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182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183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50249720</v>
      </c>
      <c r="F14" s="16">
        <v>30147000</v>
      </c>
      <c r="G14" s="16">
        <v>15700000</v>
      </c>
      <c r="H14" s="16">
        <v>634000</v>
      </c>
      <c r="I14" s="16">
        <v>20102720</v>
      </c>
      <c r="J14" s="15">
        <v>6320577</v>
      </c>
      <c r="K14" s="16">
        <v>6234497</v>
      </c>
      <c r="L14" s="16">
        <v>86080</v>
      </c>
      <c r="M14" s="16">
        <v>0</v>
      </c>
      <c r="N14" s="16">
        <v>0</v>
      </c>
      <c r="O14" s="16">
        <v>6234497</v>
      </c>
      <c r="P14" s="15">
        <f>E14+J14</f>
        <v>56570297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50249720</v>
      </c>
      <c r="F15" s="16">
        <v>30147000</v>
      </c>
      <c r="G15" s="16">
        <v>15700000</v>
      </c>
      <c r="H15" s="16">
        <v>634000</v>
      </c>
      <c r="I15" s="16">
        <v>20102720</v>
      </c>
      <c r="J15" s="15">
        <v>6320577</v>
      </c>
      <c r="K15" s="16">
        <v>6234497</v>
      </c>
      <c r="L15" s="16">
        <v>86080</v>
      </c>
      <c r="M15" s="16">
        <v>0</v>
      </c>
      <c r="N15" s="16">
        <v>0</v>
      </c>
      <c r="O15" s="16">
        <v>6234497</v>
      </c>
      <c r="P15" s="15">
        <f>E15+J15</f>
        <v>56570297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22038000</v>
      </c>
      <c r="F16" s="21">
        <v>22038000</v>
      </c>
      <c r="G16" s="21">
        <v>15700000</v>
      </c>
      <c r="H16" s="21">
        <v>634000</v>
      </c>
      <c r="I16" s="21">
        <v>0</v>
      </c>
      <c r="J16" s="20">
        <v>450000</v>
      </c>
      <c r="K16" s="21">
        <v>440000</v>
      </c>
      <c r="L16" s="21">
        <v>10000</v>
      </c>
      <c r="M16" s="21">
        <v>0</v>
      </c>
      <c r="N16" s="21">
        <v>0</v>
      </c>
      <c r="O16" s="21">
        <v>440000</v>
      </c>
      <c r="P16" s="20">
        <f>E16+J16</f>
        <v>22488000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650000</v>
      </c>
      <c r="F17" s="21">
        <v>650000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650000</v>
      </c>
    </row>
    <row r="18" spans="1:16" ht="38.25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1000000</v>
      </c>
      <c r="F18" s="21">
        <v>1000000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1000000</v>
      </c>
    </row>
    <row r="19" spans="1:16" ht="38.2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500000</v>
      </c>
      <c r="F19" s="21">
        <v>500000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500000</v>
      </c>
    </row>
    <row r="20" spans="1:16" ht="63.75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249000</v>
      </c>
      <c r="F20" s="21">
        <v>249000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249000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4530000</v>
      </c>
      <c r="F21" s="21">
        <v>4530000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4530000</v>
      </c>
    </row>
    <row r="22" spans="1:16" ht="25.5" x14ac:dyDescent="0.2">
      <c r="A22" s="17" t="s">
        <v>46</v>
      </c>
      <c r="B22" s="17" t="s">
        <v>48</v>
      </c>
      <c r="C22" s="18" t="s">
        <v>47</v>
      </c>
      <c r="D22" s="19" t="s">
        <v>49</v>
      </c>
      <c r="E22" s="20">
        <v>2500000</v>
      </c>
      <c r="F22" s="21">
        <v>0</v>
      </c>
      <c r="G22" s="21">
        <v>0</v>
      </c>
      <c r="H22" s="21">
        <v>0</v>
      </c>
      <c r="I22" s="21">
        <v>2500000</v>
      </c>
      <c r="J22" s="20">
        <v>549000</v>
      </c>
      <c r="K22" s="21">
        <v>549000</v>
      </c>
      <c r="L22" s="21">
        <v>0</v>
      </c>
      <c r="M22" s="21">
        <v>0</v>
      </c>
      <c r="N22" s="21">
        <v>0</v>
      </c>
      <c r="O22" s="21">
        <v>549000</v>
      </c>
      <c r="P22" s="20">
        <f>E22+J22</f>
        <v>3049000</v>
      </c>
    </row>
    <row r="23" spans="1:16" x14ac:dyDescent="0.2">
      <c r="A23" s="17" t="s">
        <v>50</v>
      </c>
      <c r="B23" s="17" t="s">
        <v>51</v>
      </c>
      <c r="C23" s="18" t="s">
        <v>47</v>
      </c>
      <c r="D23" s="19" t="s">
        <v>52</v>
      </c>
      <c r="E23" s="20">
        <v>13742720</v>
      </c>
      <c r="F23" s="21">
        <v>0</v>
      </c>
      <c r="G23" s="21">
        <v>0</v>
      </c>
      <c r="H23" s="21">
        <v>0</v>
      </c>
      <c r="I23" s="21">
        <v>13742720</v>
      </c>
      <c r="J23" s="20">
        <v>245000</v>
      </c>
      <c r="K23" s="21">
        <v>245000</v>
      </c>
      <c r="L23" s="21">
        <v>0</v>
      </c>
      <c r="M23" s="21">
        <v>0</v>
      </c>
      <c r="N23" s="21">
        <v>0</v>
      </c>
      <c r="O23" s="21">
        <v>245000</v>
      </c>
      <c r="P23" s="20">
        <f>E23+J23</f>
        <v>13987720</v>
      </c>
    </row>
    <row r="24" spans="1:16" x14ac:dyDescent="0.2">
      <c r="A24" s="17" t="s">
        <v>53</v>
      </c>
      <c r="B24" s="17" t="s">
        <v>55</v>
      </c>
      <c r="C24" s="18" t="s">
        <v>54</v>
      </c>
      <c r="D24" s="19" t="s">
        <v>56</v>
      </c>
      <c r="E24" s="20">
        <v>320000</v>
      </c>
      <c r="F24" s="21">
        <v>320000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320000</v>
      </c>
    </row>
    <row r="25" spans="1:16" ht="25.5" x14ac:dyDescent="0.2">
      <c r="A25" s="17" t="s">
        <v>57</v>
      </c>
      <c r="B25" s="17" t="s">
        <v>59</v>
      </c>
      <c r="C25" s="18" t="s">
        <v>58</v>
      </c>
      <c r="D25" s="19" t="s">
        <v>60</v>
      </c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0">
        <v>500000</v>
      </c>
      <c r="K25" s="21">
        <v>500000</v>
      </c>
      <c r="L25" s="21">
        <v>0</v>
      </c>
      <c r="M25" s="21">
        <v>0</v>
      </c>
      <c r="N25" s="21">
        <v>0</v>
      </c>
      <c r="O25" s="21">
        <v>500000</v>
      </c>
      <c r="P25" s="20">
        <f>E25+J25</f>
        <v>500000</v>
      </c>
    </row>
    <row r="26" spans="1:16" ht="25.5" x14ac:dyDescent="0.2">
      <c r="A26" s="17" t="s">
        <v>61</v>
      </c>
      <c r="B26" s="17" t="s">
        <v>62</v>
      </c>
      <c r="C26" s="18" t="s">
        <v>58</v>
      </c>
      <c r="D26" s="19" t="s">
        <v>63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0">
        <v>683315</v>
      </c>
      <c r="K26" s="21">
        <v>683315</v>
      </c>
      <c r="L26" s="21">
        <v>0</v>
      </c>
      <c r="M26" s="21">
        <v>0</v>
      </c>
      <c r="N26" s="21">
        <v>0</v>
      </c>
      <c r="O26" s="21">
        <v>683315</v>
      </c>
      <c r="P26" s="20">
        <f>E26+J26</f>
        <v>683315</v>
      </c>
    </row>
    <row r="27" spans="1:16" ht="38.25" x14ac:dyDescent="0.2">
      <c r="A27" s="17" t="s">
        <v>64</v>
      </c>
      <c r="B27" s="17" t="s">
        <v>66</v>
      </c>
      <c r="C27" s="18" t="s">
        <v>65</v>
      </c>
      <c r="D27" s="19" t="s">
        <v>67</v>
      </c>
      <c r="E27" s="20">
        <v>3200000</v>
      </c>
      <c r="F27" s="21">
        <v>0</v>
      </c>
      <c r="G27" s="21">
        <v>0</v>
      </c>
      <c r="H27" s="21">
        <v>0</v>
      </c>
      <c r="I27" s="21">
        <v>3200000</v>
      </c>
      <c r="J27" s="20">
        <v>3817182</v>
      </c>
      <c r="K27" s="21">
        <v>3817182</v>
      </c>
      <c r="L27" s="21">
        <v>0</v>
      </c>
      <c r="M27" s="21">
        <v>0</v>
      </c>
      <c r="N27" s="21">
        <v>0</v>
      </c>
      <c r="O27" s="21">
        <v>3817182</v>
      </c>
      <c r="P27" s="20">
        <f>E27+J27</f>
        <v>7017182</v>
      </c>
    </row>
    <row r="28" spans="1:16" ht="25.5" x14ac:dyDescent="0.2">
      <c r="A28" s="17" t="s">
        <v>68</v>
      </c>
      <c r="B28" s="17" t="s">
        <v>69</v>
      </c>
      <c r="C28" s="18" t="s">
        <v>65</v>
      </c>
      <c r="D28" s="19" t="s">
        <v>70</v>
      </c>
      <c r="E28" s="20">
        <v>160000</v>
      </c>
      <c r="F28" s="21">
        <v>0</v>
      </c>
      <c r="G28" s="21">
        <v>0</v>
      </c>
      <c r="H28" s="21">
        <v>0</v>
      </c>
      <c r="I28" s="21">
        <v>160000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160000</v>
      </c>
    </row>
    <row r="29" spans="1:16" ht="25.5" x14ac:dyDescent="0.2">
      <c r="A29" s="17" t="s">
        <v>71</v>
      </c>
      <c r="B29" s="17" t="s">
        <v>73</v>
      </c>
      <c r="C29" s="18" t="s">
        <v>72</v>
      </c>
      <c r="D29" s="19" t="s">
        <v>74</v>
      </c>
      <c r="E29" s="20">
        <v>60000</v>
      </c>
      <c r="F29" s="21">
        <v>60000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60000</v>
      </c>
    </row>
    <row r="30" spans="1:16" ht="25.5" x14ac:dyDescent="0.2">
      <c r="A30" s="17" t="s">
        <v>75</v>
      </c>
      <c r="B30" s="17" t="s">
        <v>76</v>
      </c>
      <c r="C30" s="18" t="s">
        <v>72</v>
      </c>
      <c r="D30" s="19" t="s">
        <v>77</v>
      </c>
      <c r="E30" s="20">
        <v>500000</v>
      </c>
      <c r="F30" s="21">
        <v>0</v>
      </c>
      <c r="G30" s="21">
        <v>0</v>
      </c>
      <c r="H30" s="21">
        <v>0</v>
      </c>
      <c r="I30" s="21">
        <v>500000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500000</v>
      </c>
    </row>
    <row r="31" spans="1:16" ht="25.5" x14ac:dyDescent="0.2">
      <c r="A31" s="17" t="s">
        <v>78</v>
      </c>
      <c r="B31" s="17" t="s">
        <v>80</v>
      </c>
      <c r="C31" s="18" t="s">
        <v>79</v>
      </c>
      <c r="D31" s="19" t="s">
        <v>81</v>
      </c>
      <c r="E31" s="20">
        <v>800000</v>
      </c>
      <c r="F31" s="21">
        <v>800000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800000</v>
      </c>
    </row>
    <row r="32" spans="1:16" ht="25.5" x14ac:dyDescent="0.2">
      <c r="A32" s="17" t="s">
        <v>82</v>
      </c>
      <c r="B32" s="17" t="s">
        <v>84</v>
      </c>
      <c r="C32" s="18" t="s">
        <v>83</v>
      </c>
      <c r="D32" s="19" t="s">
        <v>85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76080</v>
      </c>
      <c r="K32" s="21">
        <v>0</v>
      </c>
      <c r="L32" s="21">
        <v>76080</v>
      </c>
      <c r="M32" s="21">
        <v>0</v>
      </c>
      <c r="N32" s="21">
        <v>0</v>
      </c>
      <c r="O32" s="21">
        <v>0</v>
      </c>
      <c r="P32" s="20">
        <f>E32+J32</f>
        <v>76080</v>
      </c>
    </row>
    <row r="33" spans="1:16" ht="25.5" x14ac:dyDescent="0.2">
      <c r="A33" s="11" t="s">
        <v>86</v>
      </c>
      <c r="B33" s="12"/>
      <c r="C33" s="13"/>
      <c r="D33" s="14" t="s">
        <v>87</v>
      </c>
      <c r="E33" s="15">
        <v>86543903</v>
      </c>
      <c r="F33" s="16">
        <v>86543903</v>
      </c>
      <c r="G33" s="16">
        <v>63478273</v>
      </c>
      <c r="H33" s="16">
        <v>5317622</v>
      </c>
      <c r="I33" s="16">
        <v>0</v>
      </c>
      <c r="J33" s="15">
        <v>940000</v>
      </c>
      <c r="K33" s="16">
        <v>400000</v>
      </c>
      <c r="L33" s="16">
        <v>540000</v>
      </c>
      <c r="M33" s="16">
        <v>0</v>
      </c>
      <c r="N33" s="16">
        <v>0</v>
      </c>
      <c r="O33" s="16">
        <v>400000</v>
      </c>
      <c r="P33" s="15">
        <f>E33+J33</f>
        <v>87483903</v>
      </c>
    </row>
    <row r="34" spans="1:16" x14ac:dyDescent="0.2">
      <c r="A34" s="11" t="s">
        <v>88</v>
      </c>
      <c r="B34" s="12"/>
      <c r="C34" s="13"/>
      <c r="D34" s="14" t="s">
        <v>89</v>
      </c>
      <c r="E34" s="15">
        <v>86543903</v>
      </c>
      <c r="F34" s="16">
        <v>86543903</v>
      </c>
      <c r="G34" s="16">
        <v>63478273</v>
      </c>
      <c r="H34" s="16">
        <v>5317622</v>
      </c>
      <c r="I34" s="16">
        <v>0</v>
      </c>
      <c r="J34" s="15">
        <v>940000</v>
      </c>
      <c r="K34" s="16">
        <v>400000</v>
      </c>
      <c r="L34" s="16">
        <v>540000</v>
      </c>
      <c r="M34" s="16">
        <v>0</v>
      </c>
      <c r="N34" s="16">
        <v>0</v>
      </c>
      <c r="O34" s="16">
        <v>400000</v>
      </c>
      <c r="P34" s="15">
        <f>E34+J34</f>
        <v>87483903</v>
      </c>
    </row>
    <row r="35" spans="1:16" x14ac:dyDescent="0.2">
      <c r="A35" s="17" t="s">
        <v>90</v>
      </c>
      <c r="B35" s="17" t="s">
        <v>92</v>
      </c>
      <c r="C35" s="18" t="s">
        <v>91</v>
      </c>
      <c r="D35" s="19" t="s">
        <v>93</v>
      </c>
      <c r="E35" s="20">
        <v>12134700</v>
      </c>
      <c r="F35" s="21">
        <v>12134700</v>
      </c>
      <c r="G35" s="21">
        <v>8101594</v>
      </c>
      <c r="H35" s="21">
        <v>1284080</v>
      </c>
      <c r="I35" s="21">
        <v>0</v>
      </c>
      <c r="J35" s="20">
        <v>150000</v>
      </c>
      <c r="K35" s="21">
        <v>0</v>
      </c>
      <c r="L35" s="21">
        <v>150000</v>
      </c>
      <c r="M35" s="21">
        <v>0</v>
      </c>
      <c r="N35" s="21">
        <v>0</v>
      </c>
      <c r="O35" s="21">
        <v>0</v>
      </c>
      <c r="P35" s="20">
        <f>E35+J35</f>
        <v>12284700</v>
      </c>
    </row>
    <row r="36" spans="1:16" ht="51" x14ac:dyDescent="0.2">
      <c r="A36" s="17" t="s">
        <v>94</v>
      </c>
      <c r="B36" s="17" t="s">
        <v>96</v>
      </c>
      <c r="C36" s="18" t="s">
        <v>95</v>
      </c>
      <c r="D36" s="19" t="s">
        <v>97</v>
      </c>
      <c r="E36" s="20">
        <v>67250837</v>
      </c>
      <c r="F36" s="21">
        <v>67250837</v>
      </c>
      <c r="G36" s="21">
        <v>50840012</v>
      </c>
      <c r="H36" s="21">
        <v>3809660</v>
      </c>
      <c r="I36" s="21">
        <v>0</v>
      </c>
      <c r="J36" s="20">
        <v>790000</v>
      </c>
      <c r="K36" s="21">
        <v>400000</v>
      </c>
      <c r="L36" s="21">
        <v>390000</v>
      </c>
      <c r="M36" s="21">
        <v>0</v>
      </c>
      <c r="N36" s="21">
        <v>0</v>
      </c>
      <c r="O36" s="21">
        <v>400000</v>
      </c>
      <c r="P36" s="20">
        <f>E36+J36</f>
        <v>68040837</v>
      </c>
    </row>
    <row r="37" spans="1:16" ht="38.25" x14ac:dyDescent="0.2">
      <c r="A37" s="17" t="s">
        <v>98</v>
      </c>
      <c r="B37" s="17" t="s">
        <v>43</v>
      </c>
      <c r="C37" s="18" t="s">
        <v>99</v>
      </c>
      <c r="D37" s="19" t="s">
        <v>100</v>
      </c>
      <c r="E37" s="20">
        <v>1834482</v>
      </c>
      <c r="F37" s="21">
        <v>1834482</v>
      </c>
      <c r="G37" s="21">
        <v>1311550</v>
      </c>
      <c r="H37" s="21">
        <v>223882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1834482</v>
      </c>
    </row>
    <row r="38" spans="1:16" ht="25.5" x14ac:dyDescent="0.2">
      <c r="A38" s="17" t="s">
        <v>101</v>
      </c>
      <c r="B38" s="17" t="s">
        <v>102</v>
      </c>
      <c r="C38" s="18" t="s">
        <v>99</v>
      </c>
      <c r="D38" s="19" t="s">
        <v>103</v>
      </c>
      <c r="E38" s="20">
        <v>1510970</v>
      </c>
      <c r="F38" s="21">
        <v>1510970</v>
      </c>
      <c r="G38" s="21">
        <v>544386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1510970</v>
      </c>
    </row>
    <row r="39" spans="1:16" ht="25.5" x14ac:dyDescent="0.2">
      <c r="A39" s="17" t="s">
        <v>104</v>
      </c>
      <c r="B39" s="17" t="s">
        <v>106</v>
      </c>
      <c r="C39" s="18" t="s">
        <v>105</v>
      </c>
      <c r="D39" s="19" t="s">
        <v>107</v>
      </c>
      <c r="E39" s="20">
        <v>1843870</v>
      </c>
      <c r="F39" s="21">
        <v>1843870</v>
      </c>
      <c r="G39" s="21">
        <v>1123652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1843870</v>
      </c>
    </row>
    <row r="40" spans="1:16" x14ac:dyDescent="0.2">
      <c r="A40" s="17" t="s">
        <v>108</v>
      </c>
      <c r="B40" s="17" t="s">
        <v>109</v>
      </c>
      <c r="C40" s="18" t="s">
        <v>105</v>
      </c>
      <c r="D40" s="19" t="s">
        <v>110</v>
      </c>
      <c r="E40" s="20">
        <v>48300</v>
      </c>
      <c r="F40" s="21">
        <v>48300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48300</v>
      </c>
    </row>
    <row r="41" spans="1:16" ht="25.5" x14ac:dyDescent="0.2">
      <c r="A41" s="17" t="s">
        <v>111</v>
      </c>
      <c r="B41" s="17" t="s">
        <v>112</v>
      </c>
      <c r="C41" s="18" t="s">
        <v>105</v>
      </c>
      <c r="D41" s="19" t="s">
        <v>113</v>
      </c>
      <c r="E41" s="20">
        <v>1586244</v>
      </c>
      <c r="F41" s="21">
        <v>1586244</v>
      </c>
      <c r="G41" s="21">
        <v>1286584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1586244</v>
      </c>
    </row>
    <row r="42" spans="1:16" ht="38.25" x14ac:dyDescent="0.2">
      <c r="A42" s="17" t="s">
        <v>114</v>
      </c>
      <c r="B42" s="17" t="s">
        <v>116</v>
      </c>
      <c r="C42" s="18" t="s">
        <v>115</v>
      </c>
      <c r="D42" s="19" t="s">
        <v>117</v>
      </c>
      <c r="E42" s="20">
        <v>334500</v>
      </c>
      <c r="F42" s="21">
        <v>334500</v>
      </c>
      <c r="G42" s="21">
        <v>270495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334500</v>
      </c>
    </row>
    <row r="43" spans="1:16" ht="25.5" x14ac:dyDescent="0.2">
      <c r="A43" s="11" t="s">
        <v>118</v>
      </c>
      <c r="B43" s="12"/>
      <c r="C43" s="13"/>
      <c r="D43" s="14" t="s">
        <v>119</v>
      </c>
      <c r="E43" s="15">
        <v>11509990</v>
      </c>
      <c r="F43" s="16">
        <v>11509990</v>
      </c>
      <c r="G43" s="16">
        <v>6968750</v>
      </c>
      <c r="H43" s="16">
        <v>1151200</v>
      </c>
      <c r="I43" s="16">
        <v>0</v>
      </c>
      <c r="J43" s="15">
        <v>671500</v>
      </c>
      <c r="K43" s="16">
        <v>535000</v>
      </c>
      <c r="L43" s="16">
        <v>136500</v>
      </c>
      <c r="M43" s="16">
        <v>77700</v>
      </c>
      <c r="N43" s="16">
        <v>0</v>
      </c>
      <c r="O43" s="16">
        <v>535000</v>
      </c>
      <c r="P43" s="15">
        <f>E43+J43</f>
        <v>12181490</v>
      </c>
    </row>
    <row r="44" spans="1:16" ht="25.5" x14ac:dyDescent="0.2">
      <c r="A44" s="11" t="s">
        <v>120</v>
      </c>
      <c r="B44" s="12"/>
      <c r="C44" s="13"/>
      <c r="D44" s="14" t="s">
        <v>119</v>
      </c>
      <c r="E44" s="15">
        <v>11509990</v>
      </c>
      <c r="F44" s="16">
        <v>11509990</v>
      </c>
      <c r="G44" s="16">
        <v>6968750</v>
      </c>
      <c r="H44" s="16">
        <v>1151200</v>
      </c>
      <c r="I44" s="16">
        <v>0</v>
      </c>
      <c r="J44" s="15">
        <v>671500</v>
      </c>
      <c r="K44" s="16">
        <v>535000</v>
      </c>
      <c r="L44" s="16">
        <v>136500</v>
      </c>
      <c r="M44" s="16">
        <v>77700</v>
      </c>
      <c r="N44" s="16">
        <v>0</v>
      </c>
      <c r="O44" s="16">
        <v>535000</v>
      </c>
      <c r="P44" s="15">
        <f>E44+J44</f>
        <v>12181490</v>
      </c>
    </row>
    <row r="45" spans="1:16" ht="25.5" x14ac:dyDescent="0.2">
      <c r="A45" s="17" t="s">
        <v>121</v>
      </c>
      <c r="B45" s="17" t="s">
        <v>122</v>
      </c>
      <c r="C45" s="18" t="s">
        <v>99</v>
      </c>
      <c r="D45" s="19" t="s">
        <v>123</v>
      </c>
      <c r="E45" s="20">
        <v>2673400</v>
      </c>
      <c r="F45" s="21">
        <v>2673400</v>
      </c>
      <c r="G45" s="21">
        <v>1924350</v>
      </c>
      <c r="H45" s="21">
        <v>258200</v>
      </c>
      <c r="I45" s="21">
        <v>0</v>
      </c>
      <c r="J45" s="20">
        <v>118500</v>
      </c>
      <c r="K45" s="21">
        <v>0</v>
      </c>
      <c r="L45" s="21">
        <v>118500</v>
      </c>
      <c r="M45" s="21">
        <v>77700</v>
      </c>
      <c r="N45" s="21">
        <v>0</v>
      </c>
      <c r="O45" s="21">
        <v>0</v>
      </c>
      <c r="P45" s="20">
        <f>E45+J45</f>
        <v>2791900</v>
      </c>
    </row>
    <row r="46" spans="1:16" x14ac:dyDescent="0.2">
      <c r="A46" s="17" t="s">
        <v>124</v>
      </c>
      <c r="B46" s="17" t="s">
        <v>126</v>
      </c>
      <c r="C46" s="18" t="s">
        <v>125</v>
      </c>
      <c r="D46" s="19" t="s">
        <v>127</v>
      </c>
      <c r="E46" s="20">
        <v>2733920</v>
      </c>
      <c r="F46" s="21">
        <v>2733920</v>
      </c>
      <c r="G46" s="21">
        <v>1935500</v>
      </c>
      <c r="H46" s="21">
        <v>219860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2733920</v>
      </c>
    </row>
    <row r="47" spans="1:16" x14ac:dyDescent="0.2">
      <c r="A47" s="17" t="s">
        <v>128</v>
      </c>
      <c r="B47" s="17" t="s">
        <v>129</v>
      </c>
      <c r="C47" s="18" t="s">
        <v>125</v>
      </c>
      <c r="D47" s="19" t="s">
        <v>130</v>
      </c>
      <c r="E47" s="20">
        <v>204200</v>
      </c>
      <c r="F47" s="21">
        <v>204200</v>
      </c>
      <c r="G47" s="21">
        <v>117500</v>
      </c>
      <c r="H47" s="21">
        <v>46300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204200</v>
      </c>
    </row>
    <row r="48" spans="1:16" ht="38.25" x14ac:dyDescent="0.2">
      <c r="A48" s="17" t="s">
        <v>131</v>
      </c>
      <c r="B48" s="17" t="s">
        <v>133</v>
      </c>
      <c r="C48" s="18" t="s">
        <v>132</v>
      </c>
      <c r="D48" s="19" t="s">
        <v>134</v>
      </c>
      <c r="E48" s="20">
        <v>3839440</v>
      </c>
      <c r="F48" s="21">
        <v>3839440</v>
      </c>
      <c r="G48" s="21">
        <v>2275900</v>
      </c>
      <c r="H48" s="21">
        <v>611740</v>
      </c>
      <c r="I48" s="21">
        <v>0</v>
      </c>
      <c r="J48" s="20">
        <v>18000</v>
      </c>
      <c r="K48" s="21">
        <v>0</v>
      </c>
      <c r="L48" s="21">
        <v>18000</v>
      </c>
      <c r="M48" s="21">
        <v>0</v>
      </c>
      <c r="N48" s="21">
        <v>0</v>
      </c>
      <c r="O48" s="21">
        <v>0</v>
      </c>
      <c r="P48" s="20">
        <f>E48+J48</f>
        <v>3857440</v>
      </c>
    </row>
    <row r="49" spans="1:16" ht="25.5" x14ac:dyDescent="0.2">
      <c r="A49" s="17" t="s">
        <v>135</v>
      </c>
      <c r="B49" s="17" t="s">
        <v>137</v>
      </c>
      <c r="C49" s="18" t="s">
        <v>136</v>
      </c>
      <c r="D49" s="19" t="s">
        <v>138</v>
      </c>
      <c r="E49" s="20">
        <v>675530</v>
      </c>
      <c r="F49" s="21">
        <v>675530</v>
      </c>
      <c r="G49" s="21">
        <v>503100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675530</v>
      </c>
    </row>
    <row r="50" spans="1:16" x14ac:dyDescent="0.2">
      <c r="A50" s="17" t="s">
        <v>139</v>
      </c>
      <c r="B50" s="17" t="s">
        <v>140</v>
      </c>
      <c r="C50" s="18" t="s">
        <v>136</v>
      </c>
      <c r="D50" s="19" t="s">
        <v>141</v>
      </c>
      <c r="E50" s="20">
        <v>300500</v>
      </c>
      <c r="F50" s="21">
        <v>300500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300500</v>
      </c>
    </row>
    <row r="51" spans="1:16" ht="25.5" x14ac:dyDescent="0.2">
      <c r="A51" s="17" t="s">
        <v>142</v>
      </c>
      <c r="B51" s="17" t="s">
        <v>143</v>
      </c>
      <c r="C51" s="18" t="s">
        <v>115</v>
      </c>
      <c r="D51" s="19" t="s">
        <v>144</v>
      </c>
      <c r="E51" s="20">
        <v>80000</v>
      </c>
      <c r="F51" s="21">
        <v>80000</v>
      </c>
      <c r="G51" s="21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80000</v>
      </c>
    </row>
    <row r="52" spans="1:16" ht="25.5" x14ac:dyDescent="0.2">
      <c r="A52" s="17" t="s">
        <v>145</v>
      </c>
      <c r="B52" s="17" t="s">
        <v>146</v>
      </c>
      <c r="C52" s="18" t="s">
        <v>115</v>
      </c>
      <c r="D52" s="19" t="s">
        <v>147</v>
      </c>
      <c r="E52" s="20">
        <v>58000</v>
      </c>
      <c r="F52" s="21">
        <v>58000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58000</v>
      </c>
    </row>
    <row r="53" spans="1:16" ht="38.25" x14ac:dyDescent="0.2">
      <c r="A53" s="17" t="s">
        <v>148</v>
      </c>
      <c r="B53" s="17" t="s">
        <v>149</v>
      </c>
      <c r="C53" s="18" t="s">
        <v>115</v>
      </c>
      <c r="D53" s="19" t="s">
        <v>150</v>
      </c>
      <c r="E53" s="20">
        <v>400000</v>
      </c>
      <c r="F53" s="21">
        <v>400000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400000</v>
      </c>
    </row>
    <row r="54" spans="1:16" ht="25.5" x14ac:dyDescent="0.2">
      <c r="A54" s="17" t="s">
        <v>151</v>
      </c>
      <c r="B54" s="17" t="s">
        <v>152</v>
      </c>
      <c r="C54" s="18" t="s">
        <v>115</v>
      </c>
      <c r="D54" s="19" t="s">
        <v>153</v>
      </c>
      <c r="E54" s="20">
        <v>348900</v>
      </c>
      <c r="F54" s="21">
        <v>348900</v>
      </c>
      <c r="G54" s="21">
        <v>212400</v>
      </c>
      <c r="H54" s="21">
        <v>15100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348900</v>
      </c>
    </row>
    <row r="55" spans="1:16" ht="51" x14ac:dyDescent="0.2">
      <c r="A55" s="17" t="s">
        <v>154</v>
      </c>
      <c r="B55" s="17" t="s">
        <v>155</v>
      </c>
      <c r="C55" s="18" t="s">
        <v>115</v>
      </c>
      <c r="D55" s="19" t="s">
        <v>156</v>
      </c>
      <c r="E55" s="20">
        <v>25000</v>
      </c>
      <c r="F55" s="21">
        <v>25000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25000</v>
      </c>
    </row>
    <row r="56" spans="1:16" ht="38.25" x14ac:dyDescent="0.2">
      <c r="A56" s="17" t="s">
        <v>157</v>
      </c>
      <c r="B56" s="17" t="s">
        <v>158</v>
      </c>
      <c r="C56" s="18" t="s">
        <v>115</v>
      </c>
      <c r="D56" s="19" t="s">
        <v>159</v>
      </c>
      <c r="E56" s="20">
        <v>171100</v>
      </c>
      <c r="F56" s="21">
        <v>171100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171100</v>
      </c>
    </row>
    <row r="57" spans="1:16" ht="25.5" x14ac:dyDescent="0.2">
      <c r="A57" s="17" t="s">
        <v>160</v>
      </c>
      <c r="B57" s="17" t="s">
        <v>161</v>
      </c>
      <c r="C57" s="18" t="s">
        <v>58</v>
      </c>
      <c r="D57" s="19" t="s">
        <v>162</v>
      </c>
      <c r="E57" s="20">
        <v>0</v>
      </c>
      <c r="F57" s="21">
        <v>0</v>
      </c>
      <c r="G57" s="21">
        <v>0</v>
      </c>
      <c r="H57" s="21">
        <v>0</v>
      </c>
      <c r="I57" s="21">
        <v>0</v>
      </c>
      <c r="J57" s="20">
        <v>535000</v>
      </c>
      <c r="K57" s="21">
        <v>535000</v>
      </c>
      <c r="L57" s="21">
        <v>0</v>
      </c>
      <c r="M57" s="21">
        <v>0</v>
      </c>
      <c r="N57" s="21">
        <v>0</v>
      </c>
      <c r="O57" s="21">
        <v>535000</v>
      </c>
      <c r="P57" s="20">
        <f>E57+J57</f>
        <v>535000</v>
      </c>
    </row>
    <row r="58" spans="1:16" ht="25.5" x14ac:dyDescent="0.2">
      <c r="A58" s="11" t="s">
        <v>163</v>
      </c>
      <c r="B58" s="12"/>
      <c r="C58" s="13"/>
      <c r="D58" s="14" t="s">
        <v>164</v>
      </c>
      <c r="E58" s="15">
        <v>5517650</v>
      </c>
      <c r="F58" s="16">
        <v>5487650</v>
      </c>
      <c r="G58" s="16">
        <v>1126300</v>
      </c>
      <c r="H58" s="16">
        <v>0</v>
      </c>
      <c r="I58" s="16">
        <v>0</v>
      </c>
      <c r="J58" s="15">
        <v>340000</v>
      </c>
      <c r="K58" s="16">
        <v>340000</v>
      </c>
      <c r="L58" s="16">
        <v>0</v>
      </c>
      <c r="M58" s="16">
        <v>0</v>
      </c>
      <c r="N58" s="16">
        <v>0</v>
      </c>
      <c r="O58" s="16">
        <v>340000</v>
      </c>
      <c r="P58" s="15">
        <f>E58+J58</f>
        <v>5857650</v>
      </c>
    </row>
    <row r="59" spans="1:16" ht="25.5" x14ac:dyDescent="0.2">
      <c r="A59" s="11" t="s">
        <v>165</v>
      </c>
      <c r="B59" s="12"/>
      <c r="C59" s="13"/>
      <c r="D59" s="14" t="s">
        <v>164</v>
      </c>
      <c r="E59" s="15">
        <v>5517650</v>
      </c>
      <c r="F59" s="16">
        <v>5487650</v>
      </c>
      <c r="G59" s="16">
        <v>1126300</v>
      </c>
      <c r="H59" s="16">
        <v>0</v>
      </c>
      <c r="I59" s="16">
        <v>0</v>
      </c>
      <c r="J59" s="15">
        <v>340000</v>
      </c>
      <c r="K59" s="16">
        <v>340000</v>
      </c>
      <c r="L59" s="16">
        <v>0</v>
      </c>
      <c r="M59" s="16">
        <v>0</v>
      </c>
      <c r="N59" s="16">
        <v>0</v>
      </c>
      <c r="O59" s="16">
        <v>340000</v>
      </c>
      <c r="P59" s="15">
        <f>E59+J59</f>
        <v>5857650</v>
      </c>
    </row>
    <row r="60" spans="1:16" ht="38.25" x14ac:dyDescent="0.2">
      <c r="A60" s="17" t="s">
        <v>166</v>
      </c>
      <c r="B60" s="17" t="s">
        <v>167</v>
      </c>
      <c r="C60" s="18" t="s">
        <v>23</v>
      </c>
      <c r="D60" s="19" t="s">
        <v>168</v>
      </c>
      <c r="E60" s="20">
        <v>1470850</v>
      </c>
      <c r="F60" s="21">
        <v>1470850</v>
      </c>
      <c r="G60" s="21">
        <v>1126300</v>
      </c>
      <c r="H60" s="21">
        <v>0</v>
      </c>
      <c r="I60" s="21">
        <v>0</v>
      </c>
      <c r="J60" s="20">
        <v>140000</v>
      </c>
      <c r="K60" s="21">
        <v>140000</v>
      </c>
      <c r="L60" s="21">
        <v>0</v>
      </c>
      <c r="M60" s="21">
        <v>0</v>
      </c>
      <c r="N60" s="21">
        <v>0</v>
      </c>
      <c r="O60" s="21">
        <v>140000</v>
      </c>
      <c r="P60" s="20">
        <f>E60+J60</f>
        <v>1610850</v>
      </c>
    </row>
    <row r="61" spans="1:16" x14ac:dyDescent="0.2">
      <c r="A61" s="17" t="s">
        <v>169</v>
      </c>
      <c r="B61" s="17" t="s">
        <v>170</v>
      </c>
      <c r="C61" s="18" t="s">
        <v>27</v>
      </c>
      <c r="D61" s="19" t="s">
        <v>171</v>
      </c>
      <c r="E61" s="20">
        <v>30000</v>
      </c>
      <c r="F61" s="21">
        <v>0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>E61+J61</f>
        <v>30000</v>
      </c>
    </row>
    <row r="62" spans="1:16" ht="38.25" x14ac:dyDescent="0.2">
      <c r="A62" s="17" t="s">
        <v>172</v>
      </c>
      <c r="B62" s="17" t="s">
        <v>173</v>
      </c>
      <c r="C62" s="18" t="s">
        <v>28</v>
      </c>
      <c r="D62" s="19" t="s">
        <v>174</v>
      </c>
      <c r="E62" s="20">
        <v>3880300</v>
      </c>
      <c r="F62" s="21">
        <v>3880300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3880300</v>
      </c>
    </row>
    <row r="63" spans="1:16" x14ac:dyDescent="0.2">
      <c r="A63" s="17" t="s">
        <v>175</v>
      </c>
      <c r="B63" s="17" t="s">
        <v>176</v>
      </c>
      <c r="C63" s="18" t="s">
        <v>28</v>
      </c>
      <c r="D63" s="19" t="s">
        <v>177</v>
      </c>
      <c r="E63" s="20">
        <v>136500</v>
      </c>
      <c r="F63" s="21">
        <v>136500</v>
      </c>
      <c r="G63" s="21">
        <v>0</v>
      </c>
      <c r="H63" s="21">
        <v>0</v>
      </c>
      <c r="I63" s="21">
        <v>0</v>
      </c>
      <c r="J63" s="20">
        <v>200000</v>
      </c>
      <c r="K63" s="21">
        <v>200000</v>
      </c>
      <c r="L63" s="21">
        <v>0</v>
      </c>
      <c r="M63" s="21">
        <v>0</v>
      </c>
      <c r="N63" s="21">
        <v>0</v>
      </c>
      <c r="O63" s="21">
        <v>200000</v>
      </c>
      <c r="P63" s="20">
        <f>E63+J63</f>
        <v>336500</v>
      </c>
    </row>
    <row r="64" spans="1:16" x14ac:dyDescent="0.2">
      <c r="A64" s="22" t="s">
        <v>178</v>
      </c>
      <c r="B64" s="23" t="s">
        <v>178</v>
      </c>
      <c r="C64" s="24" t="s">
        <v>178</v>
      </c>
      <c r="D64" s="25" t="s">
        <v>179</v>
      </c>
      <c r="E64" s="15">
        <v>153821263</v>
      </c>
      <c r="F64" s="15">
        <v>133688543</v>
      </c>
      <c r="G64" s="15">
        <v>87273323</v>
      </c>
      <c r="H64" s="15">
        <v>7102822</v>
      </c>
      <c r="I64" s="15">
        <v>20102720</v>
      </c>
      <c r="J64" s="15">
        <v>8272077</v>
      </c>
      <c r="K64" s="15">
        <v>7509497</v>
      </c>
      <c r="L64" s="15">
        <v>762580</v>
      </c>
      <c r="M64" s="15">
        <v>77700</v>
      </c>
      <c r="N64" s="15">
        <v>0</v>
      </c>
      <c r="O64" s="15">
        <v>7509497</v>
      </c>
      <c r="P64" s="15">
        <f>E64+J64</f>
        <v>162093340</v>
      </c>
    </row>
    <row r="67" spans="2:9" x14ac:dyDescent="0.2">
      <c r="B67" s="5" t="s">
        <v>180</v>
      </c>
      <c r="I67" s="5" t="s">
        <v>181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25" right="0.25" top="0.75" bottom="0.75" header="0.3" footer="0.3"/>
  <pageSetup paperSize="9" scale="6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</dc:creator>
  <cp:lastModifiedBy>Вита</cp:lastModifiedBy>
  <cp:lastPrinted>2020-01-14T07:42:02Z</cp:lastPrinted>
  <dcterms:created xsi:type="dcterms:W3CDTF">2020-01-14T07:27:29Z</dcterms:created>
  <dcterms:modified xsi:type="dcterms:W3CDTF">2020-01-14T07:43:12Z</dcterms:modified>
</cp:coreProperties>
</file>