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240" windowHeight="85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0" i="1" l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<sst xmlns="http://schemas.openxmlformats.org/spreadsheetml/2006/main" count="249" uniqueCount="211">
  <si>
    <t>Бюджет отг м. Тетiїв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</si>
  <si>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</si>
  <si>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</si>
  <si>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</si>
  <si>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</si>
  <si>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</si>
  <si>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</si>
  <si>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</si>
  <si>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</si>
  <si>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</si>
  <si>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</si>
  <si>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</si>
  <si>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</si>
  <si>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</si>
  <si>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</si>
  <si>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</si>
  <si>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</si>
  <si>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</si>
  <si>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</si>
  <si>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</si>
  <si>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Тетіївської міської ради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</si>
  <si>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</si>
  <si>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</si>
  <si>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</si>
  <si>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</si>
  <si>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</si>
  <si>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</si>
  <si>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</si>
  <si>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</si>
  <si>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</si>
  <si>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</si>
  <si>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</si>
  <si>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</si>
  <si>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</si>
  <si>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</si>
  <si>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</si>
  <si>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</si>
  <si>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</si>
  <si>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</si>
  <si>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</si>
  <si>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</si>
  <si>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</si>
  <si>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</si>
  <si>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</si>
  <si>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</si>
  <si>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</si>
  <si>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</si>
  <si>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</si>
  <si>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</si>
  <si>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</si>
  <si>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</si>
  <si>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</si>
  <si>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</si>
  <si>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</si>
  <si>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</si>
  <si>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</si>
  <si>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</si>
  <si>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</si>
  <si>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</si>
  <si>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</si>
  <si>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</si>
  <si>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</si>
  <si>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</si>
  <si>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</si>
  <si>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</si>
  <si>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</si>
  <si>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</si>
  <si>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</si>
  <si>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</si>
  <si>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</si>
  <si>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</si>
  <si>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</si>
  <si>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</si>
  <si>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</si>
  <si>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</si>
  <si>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</si>
  <si>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</si>
  <si>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</si>
  <si>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</si>
  <si>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</si>
  <si>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</si>
  <si>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</si>
  <si>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</si>
  <si>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</si>
  <si>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</si>
  <si>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</si>
  <si>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0117442</t>
  </si>
  <si>
    <t>0456</t>
  </si>
  <si>
    <t>7442</t>
  </si>
  <si>
    <t>Утримання та розвиток інших об`єктів транспортної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</si>
  <si>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</si>
  <si>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</si>
  <si>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</si>
  <si>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</si>
  <si>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</si>
  <si>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</si>
  <si>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</si>
  <si>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</si>
  <si>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</si>
  <si>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</si>
  <si>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</si>
  <si>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</si>
  <si>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0118210</t>
  </si>
  <si>
    <t>0380</t>
  </si>
  <si>
    <t>8210</t>
  </si>
  <si>
    <t>Муніципальні формування з охорони громадського порядку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</si>
  <si>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</si>
  <si>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</si>
  <si>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</si>
  <si>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</si>
  <si>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</si>
  <si>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</si>
  <si>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</si>
  <si>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</si>
  <si>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</si>
  <si>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Тетіївської міської ради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</si>
  <si>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</si>
  <si>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</si>
  <si>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</si>
  <si>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</si>
  <si>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</si>
  <si>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</si>
  <si>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</si>
  <si>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</si>
  <si>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</si>
  <si>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</si>
  <si>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</si>
  <si>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</si>
  <si>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</si>
  <si>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</si>
  <si>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</si>
  <si>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</si>
  <si>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</si>
  <si>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</si>
  <si>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</si>
  <si>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</si>
  <si>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</si>
  <si>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</si>
  <si>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</si>
  <si>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</si>
  <si>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</si>
  <si>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</si>
  <si>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</si>
  <si>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</si>
  <si>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</si>
  <si>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</si>
  <si>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релігії, молоді та спорту виконавчого комітету Тетіївської міської ради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</si>
  <si>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</si>
  <si>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</si>
  <si>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</si>
  <si>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</si>
  <si>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</si>
  <si>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</si>
  <si>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</si>
  <si>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</si>
  <si>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</si>
  <si>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</si>
  <si>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</si>
  <si>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</si>
  <si>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</si>
  <si>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</si>
  <si>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</si>
  <si>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</si>
  <si>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</si>
  <si>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</si>
  <si>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</si>
  <si>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</si>
  <si>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</si>
  <si>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</si>
  <si>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</si>
  <si>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</si>
  <si>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</si>
  <si>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</si>
  <si>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</si>
  <si>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</si>
  <si>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</si>
  <si>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</si>
  <si>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</si>
  <si>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</si>
  <si>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</si>
  <si>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</si>
  <si>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</si>
  <si>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</si>
  <si>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</si>
  <si>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</si>
  <si>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</si>
  <si>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</si>
  <si>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</si>
  <si>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</si>
  <si>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</si>
  <si>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</si>
  <si>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</si>
  <si>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</si>
  <si>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</si>
  <si>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Фінансове управління виконавчого комітету Тетіївської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</si>
  <si>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</si>
  <si>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</si>
  <si>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</si>
  <si>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</si>
  <si>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</si>
  <si>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</si>
  <si>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</si>
  <si>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</si>
  <si>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</si>
  <si>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</si>
  <si>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</si>
  <si>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</si>
  <si>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</si>
  <si>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</si>
  <si>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>"Про  бюджет на 2019 рік"</t>
  </si>
  <si>
    <t>до рішення сесії Тетіївської міської ради №706-24- VII від 24.10.2019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</si>
</sst>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J1" workbookViewId="0">
      <selection activeCell="A5" sqref="A5:P5"/>
    </sheetView>
  </sheetViews>
  <sheetFormatPr defaultRowHeight="18.75" x14ac:dyDescent="0.3"/>
  <cols>
    <col min="1" max="3" width="12" customWidth="1"/>
    <col min="4" max="4" width="40.69921875" customWidth="1"/>
    <col min="5" max="15" width="13.69921875" customWidth="1"/>
    <col min="16" max="16" width="19.296875" customWidth="1"/>
  </cols>
  <sheetData>
    <row r="1" spans="1:16" x14ac:dyDescent="0.3">
      <c r="A1" t="s">
        <v>0</v>
      </c>
      <c r="M1" t="s">
        <v>1</v>
      </c>
    </row>
    <row r="2" spans="1:16" x14ac:dyDescent="0.3">
      <c r="M2" t="s">
        <v>210</v>
      </c>
    </row>
    <row r="3" spans="1:16" x14ac:dyDescent="0.3">
      <c r="M3" t="s">
        <v>209</v>
      </c>
    </row>
    <row r="4" spans="1:16" x14ac:dyDescent="0.3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P6" s="3" t="s">
        <v>4</v>
      </c>
    </row>
    <row r="7" spans="1:16" x14ac:dyDescent="0.3">
      <c r="A7" s="5" t="s">
        <v>5</v>
      </c>
      <c r="B7" s="5" t="s">
        <v>6</v>
      </c>
      <c r="C7" s="5" t="s">
        <v>7</v>
      </c>
      <c r="D7" s="6" t="s">
        <v>8</v>
      </c>
      <c r="E7" s="6" t="s">
        <v>9</v>
      </c>
      <c r="F7" s="6"/>
      <c r="G7" s="6"/>
      <c r="H7" s="6"/>
      <c r="I7" s="6"/>
      <c r="J7" s="6" t="s">
        <v>16</v>
      </c>
      <c r="K7" s="6"/>
      <c r="L7" s="6"/>
      <c r="M7" s="6"/>
      <c r="N7" s="6"/>
      <c r="O7" s="6"/>
      <c r="P7" s="7" t="s">
        <v>18</v>
      </c>
    </row>
    <row r="8" spans="1:16" x14ac:dyDescent="0.3">
      <c r="A8" s="6"/>
      <c r="B8" s="6"/>
      <c r="C8" s="6"/>
      <c r="D8" s="6"/>
      <c r="E8" s="7" t="s">
        <v>10</v>
      </c>
      <c r="F8" s="6" t="s">
        <v>11</v>
      </c>
      <c r="G8" s="6" t="s">
        <v>12</v>
      </c>
      <c r="H8" s="6"/>
      <c r="I8" s="6" t="s">
        <v>15</v>
      </c>
      <c r="J8" s="7" t="s">
        <v>10</v>
      </c>
      <c r="K8" s="6" t="s">
        <v>17</v>
      </c>
      <c r="L8" s="6" t="s">
        <v>11</v>
      </c>
      <c r="M8" s="6" t="s">
        <v>12</v>
      </c>
      <c r="N8" s="6"/>
      <c r="O8" s="6" t="s">
        <v>15</v>
      </c>
      <c r="P8" s="6"/>
    </row>
    <row r="9" spans="1:16" x14ac:dyDescent="0.3">
      <c r="A9" s="6"/>
      <c r="B9" s="6"/>
      <c r="C9" s="6"/>
      <c r="D9" s="6"/>
      <c r="E9" s="6"/>
      <c r="F9" s="6"/>
      <c r="G9" s="6" t="s">
        <v>13</v>
      </c>
      <c r="H9" s="6" t="s">
        <v>14</v>
      </c>
      <c r="I9" s="6"/>
      <c r="J9" s="6"/>
      <c r="K9" s="6"/>
      <c r="L9" s="6"/>
      <c r="M9" s="6" t="s">
        <v>13</v>
      </c>
      <c r="N9" s="6" t="s">
        <v>14</v>
      </c>
      <c r="O9" s="6"/>
      <c r="P9" s="6"/>
    </row>
    <row r="10" spans="1:16" ht="44.2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3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9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</row>
    <row r="12" spans="1:16" x14ac:dyDescent="0.3">
      <c r="A12" s="10" t="s">
        <v>19</v>
      </c>
      <c r="B12" s="11"/>
      <c r="C12" s="12"/>
      <c r="D12" s="13" t="s">
        <v>20</v>
      </c>
      <c r="E12" s="14">
        <v>47447672.689999998</v>
      </c>
      <c r="F12" s="15">
        <v>27973452.690000001</v>
      </c>
      <c r="G12" s="15">
        <v>13558000</v>
      </c>
      <c r="H12" s="15">
        <v>586248</v>
      </c>
      <c r="I12" s="15">
        <v>19474220</v>
      </c>
      <c r="J12" s="14">
        <v>7636286.8799999999</v>
      </c>
      <c r="K12" s="15">
        <v>7477230</v>
      </c>
      <c r="L12" s="15">
        <v>133390</v>
      </c>
      <c r="M12" s="15">
        <v>0</v>
      </c>
      <c r="N12" s="15">
        <v>0</v>
      </c>
      <c r="O12" s="15">
        <v>7502896.8799999999</v>
      </c>
      <c r="P12" s="14">
        <f>E12+J12</f>
        <v>55083959.57</v>
      </c>
    </row>
    <row r="13" spans="1:16" ht="112.5" x14ac:dyDescent="0.3">
      <c r="A13" s="10" t="s">
        <v>21</v>
      </c>
      <c r="B13" s="11"/>
      <c r="C13" s="12"/>
      <c r="D13" s="13" t="s">
        <v>22</v>
      </c>
      <c r="E13" s="14">
        <v>47447672.689999998</v>
      </c>
      <c r="F13" s="15">
        <v>27973452.690000001</v>
      </c>
      <c r="G13" s="15">
        <v>13558000</v>
      </c>
      <c r="H13" s="15">
        <v>586248</v>
      </c>
      <c r="I13" s="15">
        <v>19474220</v>
      </c>
      <c r="J13" s="14">
        <v>7636286.8799999999</v>
      </c>
      <c r="K13" s="15">
        <v>7477230</v>
      </c>
      <c r="L13" s="15">
        <v>133390</v>
      </c>
      <c r="M13" s="15">
        <v>0</v>
      </c>
      <c r="N13" s="15">
        <v>0</v>
      </c>
      <c r="O13" s="15">
        <v>7502896.8799999999</v>
      </c>
      <c r="P13" s="14">
        <f>E13+J13</f>
        <v>55083959.57</v>
      </c>
    </row>
    <row r="14" spans="1:16" ht="93.75" x14ac:dyDescent="0.3">
      <c r="A14" s="16" t="s">
        <v>23</v>
      </c>
      <c r="B14" s="16" t="s">
        <v>25</v>
      </c>
      <c r="C14" s="17" t="s">
        <v>24</v>
      </c>
      <c r="D14" s="18" t="s">
        <v>26</v>
      </c>
      <c r="E14" s="19">
        <v>19737897</v>
      </c>
      <c r="F14" s="20">
        <v>19737897</v>
      </c>
      <c r="G14" s="20">
        <v>13558000</v>
      </c>
      <c r="H14" s="20">
        <v>586248</v>
      </c>
      <c r="I14" s="20">
        <v>0</v>
      </c>
      <c r="J14" s="19">
        <v>2149604</v>
      </c>
      <c r="K14" s="20">
        <v>2099604</v>
      </c>
      <c r="L14" s="20">
        <v>50000</v>
      </c>
      <c r="M14" s="20">
        <v>0</v>
      </c>
      <c r="N14" s="20">
        <v>0</v>
      </c>
      <c r="O14" s="20">
        <v>2099604</v>
      </c>
      <c r="P14" s="19">
        <f>E14+J14</f>
        <v>21887501</v>
      </c>
    </row>
    <row r="15" spans="1:16" x14ac:dyDescent="0.3">
      <c r="A15" s="16" t="s">
        <v>27</v>
      </c>
      <c r="B15" s="16" t="s">
        <v>29</v>
      </c>
      <c r="C15" s="17" t="s">
        <v>28</v>
      </c>
      <c r="D15" s="18" t="s">
        <v>30</v>
      </c>
      <c r="E15" s="19">
        <v>650000</v>
      </c>
      <c r="F15" s="20">
        <v>650000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9">
        <f>E15+J15</f>
        <v>650000</v>
      </c>
    </row>
    <row r="16" spans="1:16" ht="56.25" x14ac:dyDescent="0.3">
      <c r="A16" s="16" t="s">
        <v>31</v>
      </c>
      <c r="B16" s="16" t="s">
        <v>33</v>
      </c>
      <c r="C16" s="17" t="s">
        <v>32</v>
      </c>
      <c r="D16" s="18" t="s">
        <v>34</v>
      </c>
      <c r="E16" s="19">
        <v>1487143</v>
      </c>
      <c r="F16" s="20">
        <v>1487143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1487143</v>
      </c>
    </row>
    <row r="17" spans="1:16" ht="37.5" x14ac:dyDescent="0.3">
      <c r="A17" s="16" t="s">
        <v>35</v>
      </c>
      <c r="B17" s="16" t="s">
        <v>37</v>
      </c>
      <c r="C17" s="17" t="s">
        <v>36</v>
      </c>
      <c r="D17" s="18" t="s">
        <v>38</v>
      </c>
      <c r="E17" s="19">
        <v>253400</v>
      </c>
      <c r="F17" s="20">
        <v>253400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253400</v>
      </c>
    </row>
    <row r="18" spans="1:16" ht="37.5" x14ac:dyDescent="0.3">
      <c r="A18" s="16" t="s">
        <v>39</v>
      </c>
      <c r="B18" s="16" t="s">
        <v>40</v>
      </c>
      <c r="C18" s="17" t="s">
        <v>36</v>
      </c>
      <c r="D18" s="18" t="s">
        <v>41</v>
      </c>
      <c r="E18" s="19">
        <v>170000</v>
      </c>
      <c r="F18" s="20">
        <v>170000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170000</v>
      </c>
    </row>
    <row r="19" spans="1:16" ht="56.25" x14ac:dyDescent="0.3">
      <c r="A19" s="16" t="s">
        <v>42</v>
      </c>
      <c r="B19" s="16" t="s">
        <v>44</v>
      </c>
      <c r="C19" s="17" t="s">
        <v>43</v>
      </c>
      <c r="D19" s="18" t="s">
        <v>45</v>
      </c>
      <c r="E19" s="19">
        <v>477800</v>
      </c>
      <c r="F19" s="20">
        <v>477800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477800</v>
      </c>
    </row>
    <row r="20" spans="1:16" ht="75" x14ac:dyDescent="0.3">
      <c r="A20" s="16" t="s">
        <v>46</v>
      </c>
      <c r="B20" s="16" t="s">
        <v>48</v>
      </c>
      <c r="C20" s="17" t="s">
        <v>47</v>
      </c>
      <c r="D20" s="18" t="s">
        <v>49</v>
      </c>
      <c r="E20" s="19">
        <v>0</v>
      </c>
      <c r="F20" s="20">
        <v>5.8207660913467407E-11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0</v>
      </c>
    </row>
    <row r="21" spans="1:16" ht="93.75" x14ac:dyDescent="0.3">
      <c r="A21" s="16" t="s">
        <v>50</v>
      </c>
      <c r="B21" s="16" t="s">
        <v>52</v>
      </c>
      <c r="C21" s="17" t="s">
        <v>51</v>
      </c>
      <c r="D21" s="18" t="s">
        <v>53</v>
      </c>
      <c r="E21" s="19">
        <v>300000</v>
      </c>
      <c r="F21" s="20">
        <v>300000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300000</v>
      </c>
    </row>
    <row r="22" spans="1:16" ht="37.5" x14ac:dyDescent="0.3">
      <c r="A22" s="16" t="s">
        <v>54</v>
      </c>
      <c r="B22" s="16" t="s">
        <v>56</v>
      </c>
      <c r="C22" s="17" t="s">
        <v>55</v>
      </c>
      <c r="D22" s="18" t="s">
        <v>57</v>
      </c>
      <c r="E22" s="19">
        <v>3852212.69</v>
      </c>
      <c r="F22" s="20">
        <v>3852212.69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3852212.69</v>
      </c>
    </row>
    <row r="23" spans="1:16" ht="37.5" x14ac:dyDescent="0.3">
      <c r="A23" s="16" t="s">
        <v>58</v>
      </c>
      <c r="B23" s="16" t="s">
        <v>60</v>
      </c>
      <c r="C23" s="17" t="s">
        <v>59</v>
      </c>
      <c r="D23" s="18" t="s">
        <v>61</v>
      </c>
      <c r="E23" s="19">
        <v>2400000</v>
      </c>
      <c r="F23" s="20">
        <v>0</v>
      </c>
      <c r="G23" s="20">
        <v>0</v>
      </c>
      <c r="H23" s="20">
        <v>0</v>
      </c>
      <c r="I23" s="20">
        <v>2400000</v>
      </c>
      <c r="J23" s="19">
        <v>518926</v>
      </c>
      <c r="K23" s="20">
        <v>518926</v>
      </c>
      <c r="L23" s="20">
        <v>0</v>
      </c>
      <c r="M23" s="20">
        <v>0</v>
      </c>
      <c r="N23" s="20">
        <v>0</v>
      </c>
      <c r="O23" s="20">
        <v>518926</v>
      </c>
      <c r="P23" s="19">
        <f>E23+J23</f>
        <v>2918926</v>
      </c>
    </row>
    <row r="24" spans="1:16" ht="56.25" x14ac:dyDescent="0.3">
      <c r="A24" s="16" t="s">
        <v>62</v>
      </c>
      <c r="B24" s="16" t="s">
        <v>63</v>
      </c>
      <c r="C24" s="17" t="s">
        <v>59</v>
      </c>
      <c r="D24" s="18" t="s">
        <v>64</v>
      </c>
      <c r="E24" s="19">
        <v>96610</v>
      </c>
      <c r="F24" s="20">
        <v>0</v>
      </c>
      <c r="G24" s="20">
        <v>0</v>
      </c>
      <c r="H24" s="20">
        <v>0</v>
      </c>
      <c r="I24" s="20">
        <v>96610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>E24+J24</f>
        <v>96610</v>
      </c>
    </row>
    <row r="25" spans="1:16" ht="37.5" x14ac:dyDescent="0.3">
      <c r="A25" s="16" t="s">
        <v>65</v>
      </c>
      <c r="B25" s="16" t="s">
        <v>66</v>
      </c>
      <c r="C25" s="17" t="s">
        <v>59</v>
      </c>
      <c r="D25" s="18" t="s">
        <v>67</v>
      </c>
      <c r="E25" s="19">
        <v>330000</v>
      </c>
      <c r="F25" s="20">
        <v>0</v>
      </c>
      <c r="G25" s="20">
        <v>0</v>
      </c>
      <c r="H25" s="20">
        <v>0</v>
      </c>
      <c r="I25" s="20">
        <v>330000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330000</v>
      </c>
    </row>
    <row r="26" spans="1:16" x14ac:dyDescent="0.3">
      <c r="A26" s="16" t="s">
        <v>68</v>
      </c>
      <c r="B26" s="16" t="s">
        <v>69</v>
      </c>
      <c r="C26" s="17" t="s">
        <v>59</v>
      </c>
      <c r="D26" s="18" t="s">
        <v>70</v>
      </c>
      <c r="E26" s="19">
        <v>13300650</v>
      </c>
      <c r="F26" s="20">
        <v>0</v>
      </c>
      <c r="G26" s="20">
        <v>0</v>
      </c>
      <c r="H26" s="20">
        <v>0</v>
      </c>
      <c r="I26" s="20">
        <v>13300650</v>
      </c>
      <c r="J26" s="19">
        <v>220000</v>
      </c>
      <c r="K26" s="20">
        <v>220000</v>
      </c>
      <c r="L26" s="20">
        <v>0</v>
      </c>
      <c r="M26" s="20">
        <v>0</v>
      </c>
      <c r="N26" s="20">
        <v>0</v>
      </c>
      <c r="O26" s="20">
        <v>220000</v>
      </c>
      <c r="P26" s="19">
        <f>E26+J26</f>
        <v>13520650</v>
      </c>
    </row>
    <row r="27" spans="1:16" x14ac:dyDescent="0.3">
      <c r="A27" s="16" t="s">
        <v>71</v>
      </c>
      <c r="B27" s="16" t="s">
        <v>73</v>
      </c>
      <c r="C27" s="17" t="s">
        <v>72</v>
      </c>
      <c r="D27" s="18" t="s">
        <v>74</v>
      </c>
      <c r="E27" s="19">
        <v>324500</v>
      </c>
      <c r="F27" s="20">
        <v>289000</v>
      </c>
      <c r="G27" s="20">
        <v>0</v>
      </c>
      <c r="H27" s="20">
        <v>0</v>
      </c>
      <c r="I27" s="20">
        <v>35500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324500</v>
      </c>
    </row>
    <row r="28" spans="1:16" ht="37.5" x14ac:dyDescent="0.3">
      <c r="A28" s="16" t="s">
        <v>75</v>
      </c>
      <c r="B28" s="16" t="s">
        <v>77</v>
      </c>
      <c r="C28" s="17" t="s">
        <v>76</v>
      </c>
      <c r="D28" s="18" t="s">
        <v>78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120000</v>
      </c>
      <c r="K28" s="20">
        <v>120000</v>
      </c>
      <c r="L28" s="20">
        <v>0</v>
      </c>
      <c r="M28" s="20">
        <v>0</v>
      </c>
      <c r="N28" s="20">
        <v>0</v>
      </c>
      <c r="O28" s="20">
        <v>120000</v>
      </c>
      <c r="P28" s="19">
        <f>E28+J28</f>
        <v>120000</v>
      </c>
    </row>
    <row r="29" spans="1:16" ht="37.5" x14ac:dyDescent="0.3">
      <c r="A29" s="16" t="s">
        <v>79</v>
      </c>
      <c r="B29" s="16" t="s">
        <v>80</v>
      </c>
      <c r="C29" s="17" t="s">
        <v>76</v>
      </c>
      <c r="D29" s="18" t="s">
        <v>81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0</v>
      </c>
    </row>
    <row r="30" spans="1:16" ht="56.25" x14ac:dyDescent="0.3">
      <c r="A30" s="16" t="s">
        <v>82</v>
      </c>
      <c r="B30" s="16" t="s">
        <v>84</v>
      </c>
      <c r="C30" s="17" t="s">
        <v>83</v>
      </c>
      <c r="D30" s="18" t="s">
        <v>85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19">
        <v>4431700</v>
      </c>
      <c r="K30" s="20">
        <v>4431700</v>
      </c>
      <c r="L30" s="20">
        <v>0</v>
      </c>
      <c r="M30" s="20">
        <v>0</v>
      </c>
      <c r="N30" s="20">
        <v>0</v>
      </c>
      <c r="O30" s="20">
        <v>4431700</v>
      </c>
      <c r="P30" s="19">
        <f>E30+J30</f>
        <v>4431700</v>
      </c>
    </row>
    <row r="31" spans="1:16" ht="37.5" x14ac:dyDescent="0.3">
      <c r="A31" s="16" t="s">
        <v>86</v>
      </c>
      <c r="B31" s="16" t="s">
        <v>88</v>
      </c>
      <c r="C31" s="17" t="s">
        <v>87</v>
      </c>
      <c r="D31" s="18" t="s">
        <v>89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0</v>
      </c>
    </row>
    <row r="32" spans="1:16" ht="56.25" x14ac:dyDescent="0.3">
      <c r="A32" s="16" t="s">
        <v>90</v>
      </c>
      <c r="B32" s="16" t="s">
        <v>91</v>
      </c>
      <c r="C32" s="17" t="s">
        <v>87</v>
      </c>
      <c r="D32" s="18" t="s">
        <v>92</v>
      </c>
      <c r="E32" s="19">
        <v>2480000</v>
      </c>
      <c r="F32" s="20">
        <v>0</v>
      </c>
      <c r="G32" s="20">
        <v>0</v>
      </c>
      <c r="H32" s="20">
        <v>0</v>
      </c>
      <c r="I32" s="20">
        <v>2480000</v>
      </c>
      <c r="J32" s="19">
        <v>25666.880000000001</v>
      </c>
      <c r="K32" s="20">
        <v>0</v>
      </c>
      <c r="L32" s="20">
        <v>0</v>
      </c>
      <c r="M32" s="20">
        <v>0</v>
      </c>
      <c r="N32" s="20">
        <v>0</v>
      </c>
      <c r="O32" s="20">
        <v>25666.880000000001</v>
      </c>
      <c r="P32" s="19">
        <f>E32+J32</f>
        <v>2505666.88</v>
      </c>
    </row>
    <row r="33" spans="1:16" ht="37.5" x14ac:dyDescent="0.3">
      <c r="A33" s="16" t="s">
        <v>93</v>
      </c>
      <c r="B33" s="16" t="s">
        <v>94</v>
      </c>
      <c r="C33" s="17" t="s">
        <v>87</v>
      </c>
      <c r="D33" s="18" t="s">
        <v>95</v>
      </c>
      <c r="E33" s="19">
        <v>65000</v>
      </c>
      <c r="F33" s="20">
        <v>0</v>
      </c>
      <c r="G33" s="20">
        <v>0</v>
      </c>
      <c r="H33" s="20">
        <v>0</v>
      </c>
      <c r="I33" s="20">
        <v>65000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>E33+J33</f>
        <v>65000</v>
      </c>
    </row>
    <row r="34" spans="1:16" ht="37.5" x14ac:dyDescent="0.3">
      <c r="A34" s="16" t="s">
        <v>96</v>
      </c>
      <c r="B34" s="16" t="s">
        <v>97</v>
      </c>
      <c r="C34" s="17" t="s">
        <v>83</v>
      </c>
      <c r="D34" s="18" t="s">
        <v>98</v>
      </c>
      <c r="E34" s="19">
        <v>56000</v>
      </c>
      <c r="F34" s="20">
        <v>56000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56000</v>
      </c>
    </row>
    <row r="35" spans="1:16" ht="37.5" x14ac:dyDescent="0.3">
      <c r="A35" s="16" t="s">
        <v>99</v>
      </c>
      <c r="B35" s="16" t="s">
        <v>100</v>
      </c>
      <c r="C35" s="17" t="s">
        <v>83</v>
      </c>
      <c r="D35" s="18" t="s">
        <v>101</v>
      </c>
      <c r="E35" s="19">
        <v>766460</v>
      </c>
      <c r="F35" s="20">
        <v>0</v>
      </c>
      <c r="G35" s="20">
        <v>0</v>
      </c>
      <c r="H35" s="20">
        <v>0</v>
      </c>
      <c r="I35" s="20">
        <v>766460</v>
      </c>
      <c r="J35" s="19">
        <v>87000</v>
      </c>
      <c r="K35" s="20">
        <v>87000</v>
      </c>
      <c r="L35" s="20">
        <v>0</v>
      </c>
      <c r="M35" s="20">
        <v>0</v>
      </c>
      <c r="N35" s="20">
        <v>0</v>
      </c>
      <c r="O35" s="20">
        <v>87000</v>
      </c>
      <c r="P35" s="19">
        <f>E35+J35</f>
        <v>853460</v>
      </c>
    </row>
    <row r="36" spans="1:16" ht="37.5" x14ac:dyDescent="0.3">
      <c r="A36" s="16" t="s">
        <v>102</v>
      </c>
      <c r="B36" s="16" t="s">
        <v>104</v>
      </c>
      <c r="C36" s="17" t="s">
        <v>103</v>
      </c>
      <c r="D36" s="18" t="s">
        <v>105</v>
      </c>
      <c r="E36" s="19">
        <v>700000</v>
      </c>
      <c r="F36" s="20">
        <v>700000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>E36+J36</f>
        <v>700000</v>
      </c>
    </row>
    <row r="37" spans="1:16" ht="37.5" x14ac:dyDescent="0.3">
      <c r="A37" s="16" t="s">
        <v>106</v>
      </c>
      <c r="B37" s="16" t="s">
        <v>108</v>
      </c>
      <c r="C37" s="17" t="s">
        <v>107</v>
      </c>
      <c r="D37" s="18" t="s">
        <v>109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0</v>
      </c>
    </row>
    <row r="38" spans="1:16" ht="37.5" x14ac:dyDescent="0.3">
      <c r="A38" s="16" t="s">
        <v>110</v>
      </c>
      <c r="B38" s="16" t="s">
        <v>112</v>
      </c>
      <c r="C38" s="17" t="s">
        <v>111</v>
      </c>
      <c r="D38" s="18" t="s">
        <v>113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83390</v>
      </c>
      <c r="K38" s="20">
        <v>0</v>
      </c>
      <c r="L38" s="20">
        <v>83390</v>
      </c>
      <c r="M38" s="20">
        <v>0</v>
      </c>
      <c r="N38" s="20">
        <v>0</v>
      </c>
      <c r="O38" s="20">
        <v>0</v>
      </c>
      <c r="P38" s="19">
        <f>E38+J38</f>
        <v>83390</v>
      </c>
    </row>
    <row r="39" spans="1:16" ht="37.5" x14ac:dyDescent="0.3">
      <c r="A39" s="10" t="s">
        <v>114</v>
      </c>
      <c r="B39" s="11"/>
      <c r="C39" s="12"/>
      <c r="D39" s="13" t="s">
        <v>115</v>
      </c>
      <c r="E39" s="14">
        <v>81822590.689999998</v>
      </c>
      <c r="F39" s="15">
        <v>81822590.689999998</v>
      </c>
      <c r="G39" s="15">
        <v>56476592</v>
      </c>
      <c r="H39" s="15">
        <v>7634223</v>
      </c>
      <c r="I39" s="15">
        <v>0</v>
      </c>
      <c r="J39" s="14">
        <v>4775304</v>
      </c>
      <c r="K39" s="15">
        <v>3108004</v>
      </c>
      <c r="L39" s="15">
        <v>1663800</v>
      </c>
      <c r="M39" s="15">
        <v>0</v>
      </c>
      <c r="N39" s="15">
        <v>0</v>
      </c>
      <c r="O39" s="15">
        <v>3111504</v>
      </c>
      <c r="P39" s="14">
        <f>E39+J39</f>
        <v>86597894.689999998</v>
      </c>
    </row>
    <row r="40" spans="1:16" x14ac:dyDescent="0.3">
      <c r="A40" s="10" t="s">
        <v>116</v>
      </c>
      <c r="B40" s="11"/>
      <c r="C40" s="12"/>
      <c r="D40" s="13" t="s">
        <v>117</v>
      </c>
      <c r="E40" s="14">
        <v>81822590.689999998</v>
      </c>
      <c r="F40" s="15">
        <v>81822590.689999998</v>
      </c>
      <c r="G40" s="15">
        <v>56476592</v>
      </c>
      <c r="H40" s="15">
        <v>7634223</v>
      </c>
      <c r="I40" s="15">
        <v>0</v>
      </c>
      <c r="J40" s="14">
        <v>4775304</v>
      </c>
      <c r="K40" s="15">
        <v>3108004</v>
      </c>
      <c r="L40" s="15">
        <v>1663800</v>
      </c>
      <c r="M40" s="15">
        <v>0</v>
      </c>
      <c r="N40" s="15">
        <v>0</v>
      </c>
      <c r="O40" s="15">
        <v>3111504</v>
      </c>
      <c r="P40" s="14">
        <f>E40+J40</f>
        <v>86597894.689999998</v>
      </c>
    </row>
    <row r="41" spans="1:16" x14ac:dyDescent="0.3">
      <c r="A41" s="16" t="s">
        <v>118</v>
      </c>
      <c r="B41" s="16" t="s">
        <v>120</v>
      </c>
      <c r="C41" s="17" t="s">
        <v>119</v>
      </c>
      <c r="D41" s="18" t="s">
        <v>121</v>
      </c>
      <c r="E41" s="19">
        <v>11589465</v>
      </c>
      <c r="F41" s="20">
        <v>11589465</v>
      </c>
      <c r="G41" s="20">
        <v>7378363</v>
      </c>
      <c r="H41" s="20">
        <v>1599167</v>
      </c>
      <c r="I41" s="20">
        <v>0</v>
      </c>
      <c r="J41" s="19">
        <v>629210</v>
      </c>
      <c r="K41" s="20">
        <v>59210</v>
      </c>
      <c r="L41" s="20">
        <v>570000</v>
      </c>
      <c r="M41" s="20">
        <v>0</v>
      </c>
      <c r="N41" s="20">
        <v>0</v>
      </c>
      <c r="O41" s="20">
        <v>59210</v>
      </c>
      <c r="P41" s="19">
        <f>E41+J41</f>
        <v>12218675</v>
      </c>
    </row>
    <row r="42" spans="1:16" ht="93.75" x14ac:dyDescent="0.3">
      <c r="A42" s="16" t="s">
        <v>122</v>
      </c>
      <c r="B42" s="16" t="s">
        <v>47</v>
      </c>
      <c r="C42" s="17" t="s">
        <v>123</v>
      </c>
      <c r="D42" s="18" t="s">
        <v>124</v>
      </c>
      <c r="E42" s="19">
        <v>63323623.689999998</v>
      </c>
      <c r="F42" s="20">
        <v>63323623.689999998</v>
      </c>
      <c r="G42" s="20">
        <v>44719573</v>
      </c>
      <c r="H42" s="20">
        <v>5899292</v>
      </c>
      <c r="I42" s="20">
        <v>0</v>
      </c>
      <c r="J42" s="19">
        <v>2933481</v>
      </c>
      <c r="K42" s="20">
        <v>1836181</v>
      </c>
      <c r="L42" s="20">
        <v>1093800</v>
      </c>
      <c r="M42" s="20">
        <v>0</v>
      </c>
      <c r="N42" s="20">
        <v>0</v>
      </c>
      <c r="O42" s="20">
        <v>1839681</v>
      </c>
      <c r="P42" s="19">
        <f>E42+J42</f>
        <v>66257104.689999998</v>
      </c>
    </row>
    <row r="43" spans="1:16" ht="56.25" x14ac:dyDescent="0.3">
      <c r="A43" s="16" t="s">
        <v>125</v>
      </c>
      <c r="B43" s="16" t="s">
        <v>55</v>
      </c>
      <c r="C43" s="17" t="s">
        <v>126</v>
      </c>
      <c r="D43" s="18" t="s">
        <v>127</v>
      </c>
      <c r="E43" s="19">
        <v>1578965</v>
      </c>
      <c r="F43" s="20">
        <v>1578965</v>
      </c>
      <c r="G43" s="20">
        <v>1180530</v>
      </c>
      <c r="H43" s="20">
        <v>135764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>E43+J43</f>
        <v>1578965</v>
      </c>
    </row>
    <row r="44" spans="1:16" ht="37.5" x14ac:dyDescent="0.3">
      <c r="A44" s="16" t="s">
        <v>128</v>
      </c>
      <c r="B44" s="16" t="s">
        <v>130</v>
      </c>
      <c r="C44" s="17" t="s">
        <v>129</v>
      </c>
      <c r="D44" s="18" t="s">
        <v>131</v>
      </c>
      <c r="E44" s="19">
        <v>1493677</v>
      </c>
      <c r="F44" s="20">
        <v>1493677</v>
      </c>
      <c r="G44" s="20">
        <v>580900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>E44+J44</f>
        <v>1493677</v>
      </c>
    </row>
    <row r="45" spans="1:16" ht="37.5" x14ac:dyDescent="0.3">
      <c r="A45" s="16" t="s">
        <v>132</v>
      </c>
      <c r="B45" s="16" t="s">
        <v>133</v>
      </c>
      <c r="C45" s="17" t="s">
        <v>129</v>
      </c>
      <c r="D45" s="18" t="s">
        <v>134</v>
      </c>
      <c r="E45" s="19">
        <v>2178486</v>
      </c>
      <c r="F45" s="20">
        <v>2178486</v>
      </c>
      <c r="G45" s="20">
        <v>1384272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>E45+J45</f>
        <v>2178486</v>
      </c>
    </row>
    <row r="46" spans="1:16" x14ac:dyDescent="0.3">
      <c r="A46" s="16" t="s">
        <v>135</v>
      </c>
      <c r="B46" s="16" t="s">
        <v>136</v>
      </c>
      <c r="C46" s="17" t="s">
        <v>129</v>
      </c>
      <c r="D46" s="18" t="s">
        <v>137</v>
      </c>
      <c r="E46" s="19">
        <v>76610</v>
      </c>
      <c r="F46" s="20">
        <v>76610</v>
      </c>
      <c r="G46" s="20">
        <v>0</v>
      </c>
      <c r="H46" s="20">
        <v>0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>E46+J46</f>
        <v>76610</v>
      </c>
    </row>
    <row r="47" spans="1:16" ht="37.5" x14ac:dyDescent="0.3">
      <c r="A47" s="16" t="s">
        <v>138</v>
      </c>
      <c r="B47" s="16" t="s">
        <v>139</v>
      </c>
      <c r="C47" s="17" t="s">
        <v>129</v>
      </c>
      <c r="D47" s="18" t="s">
        <v>140</v>
      </c>
      <c r="E47" s="19">
        <v>1290799</v>
      </c>
      <c r="F47" s="20">
        <v>1290799</v>
      </c>
      <c r="G47" s="20">
        <v>998789</v>
      </c>
      <c r="H47" s="20">
        <v>0</v>
      </c>
      <c r="I47" s="20">
        <v>0</v>
      </c>
      <c r="J47" s="19">
        <v>1212613</v>
      </c>
      <c r="K47" s="20">
        <v>1212613</v>
      </c>
      <c r="L47" s="20">
        <v>0</v>
      </c>
      <c r="M47" s="20">
        <v>0</v>
      </c>
      <c r="N47" s="20">
        <v>0</v>
      </c>
      <c r="O47" s="20">
        <v>1212613</v>
      </c>
      <c r="P47" s="19">
        <f>E47+J47</f>
        <v>2503412</v>
      </c>
    </row>
    <row r="48" spans="1:16" ht="37.5" x14ac:dyDescent="0.3">
      <c r="A48" s="16" t="s">
        <v>141</v>
      </c>
      <c r="B48" s="16" t="s">
        <v>143</v>
      </c>
      <c r="C48" s="17" t="s">
        <v>142</v>
      </c>
      <c r="D48" s="18" t="s">
        <v>144</v>
      </c>
      <c r="E48" s="19">
        <v>290965</v>
      </c>
      <c r="F48" s="20">
        <v>290965</v>
      </c>
      <c r="G48" s="20">
        <v>234165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>E48+J48</f>
        <v>290965</v>
      </c>
    </row>
    <row r="49" spans="1:16" ht="37.5" x14ac:dyDescent="0.3">
      <c r="A49" s="10" t="s">
        <v>145</v>
      </c>
      <c r="B49" s="11"/>
      <c r="C49" s="12"/>
      <c r="D49" s="13" t="s">
        <v>146</v>
      </c>
      <c r="E49" s="14">
        <v>13072282</v>
      </c>
      <c r="F49" s="15">
        <v>13072282</v>
      </c>
      <c r="G49" s="15">
        <v>7556350</v>
      </c>
      <c r="H49" s="15">
        <v>1481327</v>
      </c>
      <c r="I49" s="15">
        <v>0</v>
      </c>
      <c r="J49" s="14">
        <v>1447261</v>
      </c>
      <c r="K49" s="15">
        <v>1331761</v>
      </c>
      <c r="L49" s="15">
        <v>115500</v>
      </c>
      <c r="M49" s="15">
        <v>79300</v>
      </c>
      <c r="N49" s="15">
        <v>0</v>
      </c>
      <c r="O49" s="15">
        <v>1331761</v>
      </c>
      <c r="P49" s="14">
        <f>E49+J49</f>
        <v>14519543</v>
      </c>
    </row>
    <row r="50" spans="1:16" ht="37.5" x14ac:dyDescent="0.3">
      <c r="A50" s="10" t="s">
        <v>147</v>
      </c>
      <c r="B50" s="11"/>
      <c r="C50" s="12"/>
      <c r="D50" s="13" t="s">
        <v>146</v>
      </c>
      <c r="E50" s="14">
        <v>13072282</v>
      </c>
      <c r="F50" s="15">
        <v>13072282</v>
      </c>
      <c r="G50" s="15">
        <v>7556350</v>
      </c>
      <c r="H50" s="15">
        <v>1481327</v>
      </c>
      <c r="I50" s="15">
        <v>0</v>
      </c>
      <c r="J50" s="14">
        <v>1447261</v>
      </c>
      <c r="K50" s="15">
        <v>1331761</v>
      </c>
      <c r="L50" s="15">
        <v>115500</v>
      </c>
      <c r="M50" s="15">
        <v>79300</v>
      </c>
      <c r="N50" s="15">
        <v>0</v>
      </c>
      <c r="O50" s="15">
        <v>1331761</v>
      </c>
      <c r="P50" s="14">
        <f>E50+J50</f>
        <v>14519543</v>
      </c>
    </row>
    <row r="51" spans="1:16" ht="75" x14ac:dyDescent="0.3">
      <c r="A51" s="16" t="s">
        <v>148</v>
      </c>
      <c r="B51" s="16" t="s">
        <v>149</v>
      </c>
      <c r="C51" s="17" t="s">
        <v>126</v>
      </c>
      <c r="D51" s="18" t="s">
        <v>150</v>
      </c>
      <c r="E51" s="19">
        <v>2518419.92</v>
      </c>
      <c r="F51" s="20">
        <v>2518419.92</v>
      </c>
      <c r="G51" s="20">
        <v>1792300</v>
      </c>
      <c r="H51" s="20">
        <v>294516.92</v>
      </c>
      <c r="I51" s="20">
        <v>0</v>
      </c>
      <c r="J51" s="19">
        <v>103500</v>
      </c>
      <c r="K51" s="20">
        <v>0</v>
      </c>
      <c r="L51" s="20">
        <v>103500</v>
      </c>
      <c r="M51" s="20">
        <v>79300</v>
      </c>
      <c r="N51" s="20">
        <v>0</v>
      </c>
      <c r="O51" s="20">
        <v>0</v>
      </c>
      <c r="P51" s="19">
        <f>E51+J51</f>
        <v>2621919.92</v>
      </c>
    </row>
    <row r="52" spans="1:16" x14ac:dyDescent="0.3">
      <c r="A52" s="16" t="s">
        <v>151</v>
      </c>
      <c r="B52" s="16" t="s">
        <v>152</v>
      </c>
      <c r="C52" s="17" t="s">
        <v>51</v>
      </c>
      <c r="D52" s="18" t="s">
        <v>153</v>
      </c>
      <c r="E52" s="19">
        <v>123652</v>
      </c>
      <c r="F52" s="20">
        <v>123652</v>
      </c>
      <c r="G52" s="20">
        <v>0</v>
      </c>
      <c r="H52" s="20">
        <v>0</v>
      </c>
      <c r="I52" s="20">
        <v>0</v>
      </c>
      <c r="J52" s="19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9">
        <f>E52+J52</f>
        <v>123652</v>
      </c>
    </row>
    <row r="53" spans="1:16" x14ac:dyDescent="0.3">
      <c r="A53" s="16" t="s">
        <v>154</v>
      </c>
      <c r="B53" s="16" t="s">
        <v>156</v>
      </c>
      <c r="C53" s="17" t="s">
        <v>155</v>
      </c>
      <c r="D53" s="18" t="s">
        <v>157</v>
      </c>
      <c r="E53" s="19">
        <v>3214091.94</v>
      </c>
      <c r="F53" s="20">
        <v>3214091.94</v>
      </c>
      <c r="G53" s="20">
        <v>2261700</v>
      </c>
      <c r="H53" s="20">
        <v>234178.94</v>
      </c>
      <c r="I53" s="20">
        <v>0</v>
      </c>
      <c r="J53" s="19">
        <v>60000</v>
      </c>
      <c r="K53" s="20">
        <v>60000</v>
      </c>
      <c r="L53" s="20">
        <v>0</v>
      </c>
      <c r="M53" s="20">
        <v>0</v>
      </c>
      <c r="N53" s="20">
        <v>0</v>
      </c>
      <c r="O53" s="20">
        <v>60000</v>
      </c>
      <c r="P53" s="19">
        <f>E53+J53</f>
        <v>3274091.94</v>
      </c>
    </row>
    <row r="54" spans="1:16" x14ac:dyDescent="0.3">
      <c r="A54" s="16" t="s">
        <v>158</v>
      </c>
      <c r="B54" s="16" t="s">
        <v>159</v>
      </c>
      <c r="C54" s="17" t="s">
        <v>155</v>
      </c>
      <c r="D54" s="18" t="s">
        <v>160</v>
      </c>
      <c r="E54" s="19">
        <v>255360</v>
      </c>
      <c r="F54" s="20">
        <v>255360</v>
      </c>
      <c r="G54" s="20">
        <v>114200</v>
      </c>
      <c r="H54" s="20">
        <v>61880</v>
      </c>
      <c r="I54" s="20">
        <v>0</v>
      </c>
      <c r="J54" s="19">
        <v>18000</v>
      </c>
      <c r="K54" s="20">
        <v>18000</v>
      </c>
      <c r="L54" s="20">
        <v>0</v>
      </c>
      <c r="M54" s="20">
        <v>0</v>
      </c>
      <c r="N54" s="20">
        <v>0</v>
      </c>
      <c r="O54" s="20">
        <v>18000</v>
      </c>
      <c r="P54" s="19">
        <f>E54+J54</f>
        <v>273360</v>
      </c>
    </row>
    <row r="55" spans="1:16" ht="56.25" x14ac:dyDescent="0.3">
      <c r="A55" s="16" t="s">
        <v>161</v>
      </c>
      <c r="B55" s="16" t="s">
        <v>163</v>
      </c>
      <c r="C55" s="17" t="s">
        <v>162</v>
      </c>
      <c r="D55" s="18" t="s">
        <v>164</v>
      </c>
      <c r="E55" s="19">
        <v>4653738.1399999997</v>
      </c>
      <c r="F55" s="20">
        <v>4653738.1399999997</v>
      </c>
      <c r="G55" s="20">
        <v>2572800</v>
      </c>
      <c r="H55" s="20">
        <v>805951.14</v>
      </c>
      <c r="I55" s="20">
        <v>0</v>
      </c>
      <c r="J55" s="19">
        <v>730761</v>
      </c>
      <c r="K55" s="20">
        <v>718761</v>
      </c>
      <c r="L55" s="20">
        <v>12000</v>
      </c>
      <c r="M55" s="20">
        <v>0</v>
      </c>
      <c r="N55" s="20">
        <v>0</v>
      </c>
      <c r="O55" s="20">
        <v>718761</v>
      </c>
      <c r="P55" s="19">
        <f>E55+J55</f>
        <v>5384499.1399999997</v>
      </c>
    </row>
    <row r="56" spans="1:16" ht="37.5" x14ac:dyDescent="0.3">
      <c r="A56" s="16" t="s">
        <v>165</v>
      </c>
      <c r="B56" s="16" t="s">
        <v>167</v>
      </c>
      <c r="C56" s="17" t="s">
        <v>166</v>
      </c>
      <c r="D56" s="18" t="s">
        <v>168</v>
      </c>
      <c r="E56" s="19">
        <v>707610</v>
      </c>
      <c r="F56" s="20">
        <v>707610</v>
      </c>
      <c r="G56" s="20">
        <v>534050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f>E56+J56</f>
        <v>707610</v>
      </c>
    </row>
    <row r="57" spans="1:16" x14ac:dyDescent="0.3">
      <c r="A57" s="16" t="s">
        <v>169</v>
      </c>
      <c r="B57" s="16" t="s">
        <v>170</v>
      </c>
      <c r="C57" s="17" t="s">
        <v>166</v>
      </c>
      <c r="D57" s="18" t="s">
        <v>171</v>
      </c>
      <c r="E57" s="19">
        <v>268400</v>
      </c>
      <c r="F57" s="20">
        <v>268400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>E57+J57</f>
        <v>268400</v>
      </c>
    </row>
    <row r="58" spans="1:16" ht="37.5" x14ac:dyDescent="0.3">
      <c r="A58" s="16" t="s">
        <v>172</v>
      </c>
      <c r="B58" s="16" t="s">
        <v>173</v>
      </c>
      <c r="C58" s="17" t="s">
        <v>142</v>
      </c>
      <c r="D58" s="18" t="s">
        <v>174</v>
      </c>
      <c r="E58" s="19">
        <v>66000</v>
      </c>
      <c r="F58" s="20">
        <v>66000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>E58+J58</f>
        <v>66000</v>
      </c>
    </row>
    <row r="59" spans="1:16" ht="37.5" x14ac:dyDescent="0.3">
      <c r="A59" s="16" t="s">
        <v>175</v>
      </c>
      <c r="B59" s="16" t="s">
        <v>176</v>
      </c>
      <c r="C59" s="17" t="s">
        <v>142</v>
      </c>
      <c r="D59" s="18" t="s">
        <v>177</v>
      </c>
      <c r="E59" s="19">
        <v>40000</v>
      </c>
      <c r="F59" s="20">
        <v>40000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>E59+J59</f>
        <v>40000</v>
      </c>
    </row>
    <row r="60" spans="1:16" ht="56.25" x14ac:dyDescent="0.3">
      <c r="A60" s="16" t="s">
        <v>178</v>
      </c>
      <c r="B60" s="16" t="s">
        <v>179</v>
      </c>
      <c r="C60" s="17" t="s">
        <v>142</v>
      </c>
      <c r="D60" s="18" t="s">
        <v>180</v>
      </c>
      <c r="E60" s="19">
        <v>469300</v>
      </c>
      <c r="F60" s="20">
        <v>469300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>E60+J60</f>
        <v>469300</v>
      </c>
    </row>
    <row r="61" spans="1:16" ht="37.5" x14ac:dyDescent="0.3">
      <c r="A61" s="16" t="s">
        <v>181</v>
      </c>
      <c r="B61" s="16" t="s">
        <v>182</v>
      </c>
      <c r="C61" s="17" t="s">
        <v>142</v>
      </c>
      <c r="D61" s="18" t="s">
        <v>183</v>
      </c>
      <c r="E61" s="19">
        <v>605700</v>
      </c>
      <c r="F61" s="20">
        <v>605700</v>
      </c>
      <c r="G61" s="20">
        <v>281300</v>
      </c>
      <c r="H61" s="20">
        <v>84800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>E61+J61</f>
        <v>605700</v>
      </c>
    </row>
    <row r="62" spans="1:16" ht="75" x14ac:dyDescent="0.3">
      <c r="A62" s="16" t="s">
        <v>184</v>
      </c>
      <c r="B62" s="16" t="s">
        <v>185</v>
      </c>
      <c r="C62" s="17" t="s">
        <v>142</v>
      </c>
      <c r="D62" s="18" t="s">
        <v>186</v>
      </c>
      <c r="E62" s="19">
        <v>24600</v>
      </c>
      <c r="F62" s="20">
        <v>24600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>E62+J62</f>
        <v>24600</v>
      </c>
    </row>
    <row r="63" spans="1:16" ht="56.25" x14ac:dyDescent="0.3">
      <c r="A63" s="16" t="s">
        <v>187</v>
      </c>
      <c r="B63" s="16" t="s">
        <v>188</v>
      </c>
      <c r="C63" s="17" t="s">
        <v>142</v>
      </c>
      <c r="D63" s="18" t="s">
        <v>189</v>
      </c>
      <c r="E63" s="19">
        <v>125410</v>
      </c>
      <c r="F63" s="20">
        <v>125410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>E63+J63</f>
        <v>125410</v>
      </c>
    </row>
    <row r="64" spans="1:16" ht="37.5" x14ac:dyDescent="0.3">
      <c r="A64" s="16" t="s">
        <v>190</v>
      </c>
      <c r="B64" s="16" t="s">
        <v>191</v>
      </c>
      <c r="C64" s="17" t="s">
        <v>76</v>
      </c>
      <c r="D64" s="18" t="s">
        <v>192</v>
      </c>
      <c r="E64" s="19">
        <v>0</v>
      </c>
      <c r="F64" s="20">
        <v>0</v>
      </c>
      <c r="G64" s="20">
        <v>0</v>
      </c>
      <c r="H64" s="20">
        <v>0</v>
      </c>
      <c r="I64" s="20">
        <v>0</v>
      </c>
      <c r="J64" s="19">
        <v>535000</v>
      </c>
      <c r="K64" s="20">
        <v>535000</v>
      </c>
      <c r="L64" s="20">
        <v>0</v>
      </c>
      <c r="M64" s="20">
        <v>0</v>
      </c>
      <c r="N64" s="20">
        <v>0</v>
      </c>
      <c r="O64" s="20">
        <v>535000</v>
      </c>
      <c r="P64" s="19">
        <f>E64+J64</f>
        <v>535000</v>
      </c>
    </row>
    <row r="65" spans="1:16" ht="37.5" x14ac:dyDescent="0.3">
      <c r="A65" s="10" t="s">
        <v>193</v>
      </c>
      <c r="B65" s="11"/>
      <c r="C65" s="12"/>
      <c r="D65" s="13" t="s">
        <v>194</v>
      </c>
      <c r="E65" s="14">
        <v>19644546.309999999</v>
      </c>
      <c r="F65" s="15">
        <v>19644546.309999999</v>
      </c>
      <c r="G65" s="15">
        <v>1030390</v>
      </c>
      <c r="H65" s="15">
        <v>0</v>
      </c>
      <c r="I65" s="15">
        <v>0</v>
      </c>
      <c r="J65" s="14">
        <v>606722</v>
      </c>
      <c r="K65" s="15">
        <v>606722</v>
      </c>
      <c r="L65" s="15">
        <v>0</v>
      </c>
      <c r="M65" s="15">
        <v>0</v>
      </c>
      <c r="N65" s="15">
        <v>0</v>
      </c>
      <c r="O65" s="15">
        <v>606722</v>
      </c>
      <c r="P65" s="14">
        <f>E65+J65</f>
        <v>20251268.309999999</v>
      </c>
    </row>
    <row r="66" spans="1:16" ht="37.5" x14ac:dyDescent="0.3">
      <c r="A66" s="10" t="s">
        <v>195</v>
      </c>
      <c r="B66" s="11"/>
      <c r="C66" s="12"/>
      <c r="D66" s="13" t="s">
        <v>194</v>
      </c>
      <c r="E66" s="14">
        <v>19644546.309999999</v>
      </c>
      <c r="F66" s="15">
        <v>19644546.309999999</v>
      </c>
      <c r="G66" s="15">
        <v>1030390</v>
      </c>
      <c r="H66" s="15">
        <v>0</v>
      </c>
      <c r="I66" s="15">
        <v>0</v>
      </c>
      <c r="J66" s="14">
        <v>606722</v>
      </c>
      <c r="K66" s="15">
        <v>606722</v>
      </c>
      <c r="L66" s="15">
        <v>0</v>
      </c>
      <c r="M66" s="15">
        <v>0</v>
      </c>
      <c r="N66" s="15">
        <v>0</v>
      </c>
      <c r="O66" s="15">
        <v>606722</v>
      </c>
      <c r="P66" s="14">
        <f>E66+J66</f>
        <v>20251268.309999999</v>
      </c>
    </row>
    <row r="67" spans="1:16" ht="56.25" x14ac:dyDescent="0.3">
      <c r="A67" s="16" t="s">
        <v>196</v>
      </c>
      <c r="B67" s="16" t="s">
        <v>197</v>
      </c>
      <c r="C67" s="17" t="s">
        <v>24</v>
      </c>
      <c r="D67" s="18" t="s">
        <v>198</v>
      </c>
      <c r="E67" s="19">
        <v>1339150</v>
      </c>
      <c r="F67" s="20">
        <v>1339150</v>
      </c>
      <c r="G67" s="20">
        <v>1030390</v>
      </c>
      <c r="H67" s="20">
        <v>0</v>
      </c>
      <c r="I67" s="20">
        <v>0</v>
      </c>
      <c r="J67" s="19">
        <v>50000</v>
      </c>
      <c r="K67" s="20">
        <v>50000</v>
      </c>
      <c r="L67" s="20">
        <v>0</v>
      </c>
      <c r="M67" s="20">
        <v>0</v>
      </c>
      <c r="N67" s="20">
        <v>0</v>
      </c>
      <c r="O67" s="20">
        <v>50000</v>
      </c>
      <c r="P67" s="19">
        <f>E67+J67</f>
        <v>1389150</v>
      </c>
    </row>
    <row r="68" spans="1:16" ht="56.25" x14ac:dyDescent="0.3">
      <c r="A68" s="16" t="s">
        <v>199</v>
      </c>
      <c r="B68" s="16" t="s">
        <v>200</v>
      </c>
      <c r="C68" s="17" t="s">
        <v>29</v>
      </c>
      <c r="D68" s="18" t="s">
        <v>201</v>
      </c>
      <c r="E68" s="19">
        <v>14463100</v>
      </c>
      <c r="F68" s="20">
        <v>14463100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>E68+J68</f>
        <v>14463100</v>
      </c>
    </row>
    <row r="69" spans="1:16" x14ac:dyDescent="0.3">
      <c r="A69" s="16" t="s">
        <v>202</v>
      </c>
      <c r="B69" s="16" t="s">
        <v>203</v>
      </c>
      <c r="C69" s="17" t="s">
        <v>29</v>
      </c>
      <c r="D69" s="18" t="s">
        <v>204</v>
      </c>
      <c r="E69" s="19">
        <v>3842296.31</v>
      </c>
      <c r="F69" s="20">
        <v>3842296.31</v>
      </c>
      <c r="G69" s="20">
        <v>0</v>
      </c>
      <c r="H69" s="20">
        <v>0</v>
      </c>
      <c r="I69" s="20">
        <v>0</v>
      </c>
      <c r="J69" s="19">
        <v>556722</v>
      </c>
      <c r="K69" s="20">
        <v>556722</v>
      </c>
      <c r="L69" s="20">
        <v>0</v>
      </c>
      <c r="M69" s="20">
        <v>0</v>
      </c>
      <c r="N69" s="20">
        <v>0</v>
      </c>
      <c r="O69" s="20">
        <v>556722</v>
      </c>
      <c r="P69" s="19">
        <f>E69+J69</f>
        <v>4399018.3100000005</v>
      </c>
    </row>
    <row r="70" spans="1:16" x14ac:dyDescent="0.3">
      <c r="A70" s="21" t="s">
        <v>205</v>
      </c>
      <c r="B70" s="22" t="s">
        <v>205</v>
      </c>
      <c r="C70" s="23" t="s">
        <v>205</v>
      </c>
      <c r="D70" s="24" t="s">
        <v>206</v>
      </c>
      <c r="E70" s="14">
        <v>161987091.69</v>
      </c>
      <c r="F70" s="14">
        <v>142512871.69</v>
      </c>
      <c r="G70" s="14">
        <v>78621332</v>
      </c>
      <c r="H70" s="14">
        <v>9701798</v>
      </c>
      <c r="I70" s="14">
        <v>19474220</v>
      </c>
      <c r="J70" s="14">
        <v>14465573.879999999</v>
      </c>
      <c r="K70" s="14">
        <v>12523717</v>
      </c>
      <c r="L70" s="14">
        <v>1912690</v>
      </c>
      <c r="M70" s="14">
        <v>79300</v>
      </c>
      <c r="N70" s="14">
        <v>0</v>
      </c>
      <c r="O70" s="14">
        <v>12552883.879999999</v>
      </c>
      <c r="P70" s="14">
        <f>E70+J70</f>
        <v>176452665.56999999</v>
      </c>
    </row>
    <row r="73" spans="1:16" x14ac:dyDescent="0.3">
      <c r="B73" s="4" t="s">
        <v>207</v>
      </c>
      <c r="I73" s="4" t="s">
        <v>208</v>
      </c>
    </row>
  </sheetData>
  <mergeCells count="22">
    <mergeCell ref="O8:O10"/>
    <mergeCell ref="P7:P10"/>
    <mergeCell ref="G9:G10"/>
    <mergeCell ref="H9:H10"/>
    <mergeCell ref="I8:I10"/>
    <mergeCell ref="J7:O7"/>
    <mergeCell ref="J8:J10"/>
    <mergeCell ref="K8:K10"/>
    <mergeCell ref="L8:L10"/>
    <mergeCell ref="M8:N8"/>
    <mergeCell ref="M9:M10"/>
    <mergeCell ref="N9:N10"/>
    <mergeCell ref="A4:P4"/>
    <mergeCell ref="A5:P5"/>
    <mergeCell ref="A7:A10"/>
    <mergeCell ref="B7:B10"/>
    <mergeCell ref="C7:C10"/>
    <mergeCell ref="D7:D10"/>
    <mergeCell ref="E7:I7"/>
    <mergeCell ref="E8:E10"/>
    <mergeCell ref="F8:F10"/>
    <mergeCell ref="G8:H8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2019-10-25T05:41:10Z</cp:lastPrinted>
  <dcterms:created xsi:type="dcterms:W3CDTF">2019-10-25T05:25:51Z</dcterms:created>
  <dcterms:modified xsi:type="dcterms:W3CDTF">2019-10-25T05:44:09Z</dcterms:modified>
</cp:coreProperties>
</file>