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65"/>
  </bookViews>
  <sheets>
    <sheet name="Лист2" sheetId="2" r:id="rId1"/>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S5" i="2"/>
  <c r="R5"/>
  <c r="S4"/>
  <c r="R4"/>
  <c r="S3"/>
  <c r="R3"/>
  <c r="S2"/>
  <c r="R2"/>
  <c r="Q5"/>
  <c r="P5"/>
  <c r="O5"/>
  <c r="N5"/>
  <c r="Q4"/>
  <c r="P4"/>
  <c r="O4"/>
  <c r="N4"/>
  <c r="Q3"/>
  <c r="P3"/>
  <c r="O3"/>
  <c r="N3"/>
  <c r="Q2"/>
  <c r="P2"/>
  <c r="O2"/>
  <c r="N2"/>
  <c r="M5"/>
  <c r="L5"/>
  <c r="K5"/>
  <c r="J5"/>
  <c r="M4"/>
  <c r="L4"/>
  <c r="K4"/>
  <c r="J4"/>
  <c r="M3"/>
  <c r="L3"/>
  <c r="K3"/>
  <c r="J3"/>
  <c r="M2"/>
  <c r="L2"/>
  <c r="K2"/>
  <c r="J2"/>
  <c r="G4"/>
  <c r="F3"/>
  <c r="I5"/>
  <c r="I4"/>
  <c r="I3"/>
  <c r="I2"/>
  <c r="H5"/>
  <c r="H4"/>
  <c r="H3"/>
  <c r="H2"/>
  <c r="G5"/>
  <c r="G3"/>
  <c r="G2"/>
  <c r="F5"/>
  <c r="F4"/>
  <c r="F2"/>
  <c r="E5"/>
  <c r="E4"/>
  <c r="E3"/>
  <c r="E2"/>
  <c r="D5"/>
  <c r="D4"/>
  <c r="D3"/>
  <c r="D2"/>
  <c r="C5"/>
  <c r="C4"/>
  <c r="C3"/>
  <c r="C2"/>
</calcChain>
</file>

<file path=xl/sharedStrings.xml><?xml version="1.0" encoding="utf-8"?>
<sst xmlns="http://schemas.openxmlformats.org/spreadsheetml/2006/main" count="544" uniqueCount="50">
  <si>
    <t>За</t>
  </si>
  <si>
    <t>Не голосував</t>
  </si>
  <si>
    <t>Утримався</t>
  </si>
  <si>
    <t>Проти</t>
  </si>
  <si>
    <t>Алєксєєв І.Ю.</t>
  </si>
  <si>
    <t>Бондаренко С.І.</t>
  </si>
  <si>
    <t>Погорєлов О.В.</t>
  </si>
  <si>
    <t>Шнайдер О.М.</t>
  </si>
  <si>
    <t>Про затвердження складу секретаріату</t>
  </si>
  <si>
    <t>Про затвердження складу лічильної групи</t>
  </si>
  <si>
    <t>Результати поіменного голосування</t>
  </si>
  <si>
    <t>Іванова С.А.</t>
  </si>
  <si>
    <t>Токар В.М.</t>
  </si>
  <si>
    <t>Чернишкін А.Ю.</t>
  </si>
  <si>
    <t>Копил В.В.</t>
  </si>
  <si>
    <t>Макарова Т.Ю.</t>
  </si>
  <si>
    <t>Теличко В.С.</t>
  </si>
  <si>
    <t>Попович В.І.</t>
  </si>
  <si>
    <t>Марченко А.О.</t>
  </si>
  <si>
    <t>Неофітна Л.П.</t>
  </si>
  <si>
    <t>Нікулін М.М.</t>
  </si>
  <si>
    <t>Слізченко О.М.</t>
  </si>
  <si>
    <t>Горнєв В.В.</t>
  </si>
  <si>
    <t>Волкова А.О.</t>
  </si>
  <si>
    <t>Грицак Р.В.</t>
  </si>
  <si>
    <t>Кириченко М.Г.</t>
  </si>
  <si>
    <t>Сушко Д.В.</t>
  </si>
  <si>
    <t>Зінченко А.Л.</t>
  </si>
  <si>
    <t>Кісєлар Ф.Ф.</t>
  </si>
  <si>
    <t>Сікун О.В.</t>
  </si>
  <si>
    <t>Васильченко О.А.</t>
  </si>
  <si>
    <t>Довгаль Г.В.</t>
  </si>
  <si>
    <t>Масло Є.М.</t>
  </si>
  <si>
    <t>Масло Н.М.</t>
  </si>
  <si>
    <t>Масло Р.Є.</t>
  </si>
  <si>
    <t>Неофітний А.М</t>
  </si>
  <si>
    <t xml:space="preserve">За регламент </t>
  </si>
  <si>
    <t>За порядок денний (за основу)</t>
  </si>
  <si>
    <t>За порядок денний (в цілому)</t>
  </si>
  <si>
    <t xml:space="preserve">Про встановлення транспортного  податку. </t>
  </si>
  <si>
    <t xml:space="preserve">Про  внесення змін до Програми  економічного і соціального розвитку м. Охтирка на 2019 рік  та наступні 2020-2021 програмні роки (за основу)
</t>
  </si>
  <si>
    <t xml:space="preserve">Про  внесення змін до Програми  економічного і соціального розвитку м. Охтирка на 2019 рік  та наступні 2020-2021 програмні роки з урахуванням змін та доповнень (в цілому)
</t>
  </si>
  <si>
    <t xml:space="preserve">Про внесення змін до рішення міської ради від 20.12.2018 № 1390-МР «Про
бюджет міста на 2019 рік» (за основу)
</t>
  </si>
  <si>
    <t xml:space="preserve">Про внесення змін до рішення міської ради від 20.12.2018 № 1390-МР «Про
бюджет міста на 2019 рік» з урахуванням змін та доповнень (в цілому)
</t>
  </si>
  <si>
    <t xml:space="preserve">За пропозицію депутата Неофітної Л.П.            виключити з порядку денного розгляд першого питання : "Про встановлення транспортного податку" </t>
  </si>
  <si>
    <t>За пропозицію депутата Погорєлова О.В. внести зміни до п.2 завдання 2. пріоритету 1.3. додатку даного рішення, доповнивши його наступним виразом: орієнтовна площа 1370 м2.</t>
  </si>
  <si>
    <t xml:space="preserve">За пропозицію постійної комісії з питань бюджету, соціально-економічного розвитку та інвестицій Зменшити видатки спеціального фонду (передача коштів із загального фонду до спеціального фонду (бюджету розвитку)) на суму 470 000 грн. за рахунок виключення видатків на капітальний ремонт внутрішньобудинкового проїзду за адресою: пров.Дачний, 8. 
Направити суму 470 000 грн. на збільшення резервного фонду міського бюджету на виконання міської Програми про забезпечення виконання депутатських повноважень депутатами Охтирської міської ради VІІ скликання у 2019 році.
</t>
  </si>
  <si>
    <t xml:space="preserve">За пропозицію депутата Слізченка О.М. виключити з проекту рішення п.1 завдання 2 пріоритету 3.1." Придбання машини для збору та транспортування побутових і  промислових відходів виробництва (Придбання машини для вивезення твердих відходів, м. Охтирка, Охтирська міська рада)" та направити кошти в сумі 720 тис. грн. до місцевого бюджету </t>
  </si>
  <si>
    <t>Про депутатський запит Слізченка Олександра Миколайовича щодо зазначення дати та часу (після 14-00 год.) для ознайомлення з діючою схемою дислокацій дорожніх знаків та дорожньої розмітки м.Охтирка</t>
  </si>
  <si>
    <t>Про депутатський запит Довгаля Григорія Володимировича щодо причин не здійснення перевезень пільгової категорії населення міста у вихідні та святкові дні</t>
  </si>
</sst>
</file>

<file path=xl/styles.xml><?xml version="1.0" encoding="utf-8"?>
<styleSheet xmlns="http://schemas.openxmlformats.org/spreadsheetml/2006/main">
  <fonts count="6">
    <font>
      <sz val="11"/>
      <color theme="1"/>
      <name val="Calibri"/>
      <family val="2"/>
      <charset val="204"/>
      <scheme val="minor"/>
    </font>
    <font>
      <b/>
      <sz val="12"/>
      <name val="Times New Roman"/>
      <family val="1"/>
      <charset val="204"/>
    </font>
    <font>
      <sz val="12"/>
      <name val="Times New Roman"/>
      <family val="1"/>
      <charset val="204"/>
    </font>
    <font>
      <sz val="12"/>
      <color theme="1"/>
      <name val="Times New Roman"/>
      <family val="1"/>
      <charset val="204"/>
    </font>
    <font>
      <sz val="8"/>
      <name val="Arial"/>
      <family val="2"/>
      <charset val="204"/>
    </font>
    <font>
      <sz val="10"/>
      <name val="Arial"/>
      <family val="2"/>
      <charset val="204"/>
    </font>
  </fonts>
  <fills count="8">
    <fill>
      <patternFill patternType="none"/>
    </fill>
    <fill>
      <patternFill patternType="gray125"/>
    </fill>
    <fill>
      <patternFill patternType="solid">
        <fgColor theme="0"/>
        <bgColor indexed="64"/>
      </patternFill>
    </fill>
    <fill>
      <patternFill patternType="solid">
        <fgColor indexed="9"/>
        <bgColor indexed="9"/>
      </patternFill>
    </fill>
    <fill>
      <patternFill patternType="solid">
        <fgColor theme="0"/>
        <bgColor indexed="55"/>
      </patternFill>
    </fill>
    <fill>
      <patternFill patternType="solid">
        <fgColor theme="2" tint="-9.9978637043366805E-2"/>
        <bgColor indexed="64"/>
      </patternFill>
    </fill>
    <fill>
      <patternFill patternType="solid">
        <fgColor theme="0"/>
        <bgColor indexed="9"/>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6">
    <xf numFmtId="0" fontId="0" fillId="0" borderId="0" xfId="0"/>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14" fontId="1" fillId="4" borderId="4"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indent="1"/>
    </xf>
    <xf numFmtId="0" fontId="2" fillId="6"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7" borderId="0" xfId="0" applyFont="1" applyFill="1" applyAlignment="1">
      <alignment horizontal="center" vertical="center" wrapText="1"/>
    </xf>
    <xf numFmtId="0" fontId="3" fillId="7" borderId="0" xfId="0"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0" fontId="2" fillId="6"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6"/>
  <sheetViews>
    <sheetView tabSelected="1" zoomScale="90" zoomScaleNormal="90" workbookViewId="0">
      <pane xSplit="1" topLeftCell="B1" activePane="topRight" state="frozen"/>
      <selection pane="topRight" activeCell="F1" sqref="F1"/>
    </sheetView>
  </sheetViews>
  <sheetFormatPr defaultColWidth="40.7109375" defaultRowHeight="15.75"/>
  <cols>
    <col min="1" max="1" width="20.7109375" style="8" customWidth="1"/>
    <col min="2" max="2" width="3.7109375" style="3" customWidth="1"/>
    <col min="3" max="3" width="37.7109375" style="8" customWidth="1"/>
    <col min="4" max="4" width="48.85546875" style="8" customWidth="1"/>
    <col min="5" max="5" width="45.85546875" style="8" customWidth="1"/>
    <col min="6" max="6" width="50" style="8" customWidth="1"/>
    <col min="7" max="7" width="52.28515625" style="8" customWidth="1"/>
    <col min="8" max="8" width="55.7109375" style="8" customWidth="1"/>
    <col min="9" max="9" width="45.28515625" style="8" customWidth="1"/>
    <col min="10" max="10" width="49.5703125" style="8" customWidth="1"/>
    <col min="11" max="11" width="46.28515625" style="8" customWidth="1"/>
    <col min="12" max="12" width="59.7109375" style="8" customWidth="1"/>
    <col min="13" max="13" width="46.28515625" style="8" customWidth="1"/>
    <col min="14" max="14" width="59.7109375" style="8" customWidth="1"/>
    <col min="15" max="15" width="60.5703125" style="8" customWidth="1"/>
    <col min="16" max="16" width="55.42578125" style="8" customWidth="1"/>
    <col min="17" max="17" width="54" style="8" customWidth="1"/>
    <col min="18" max="18" width="57.85546875" style="8" customWidth="1"/>
    <col min="19" max="19" width="52.140625" style="8" customWidth="1"/>
    <col min="20" max="16384" width="40.7109375" style="8"/>
  </cols>
  <sheetData>
    <row r="1" spans="1:19" ht="204.75">
      <c r="A1" s="4" t="s">
        <v>10</v>
      </c>
      <c r="B1" s="14"/>
      <c r="C1" s="7" t="s">
        <v>8</v>
      </c>
      <c r="D1" s="7" t="s">
        <v>9</v>
      </c>
      <c r="E1" s="7" t="s">
        <v>48</v>
      </c>
      <c r="F1" s="7" t="s">
        <v>49</v>
      </c>
      <c r="G1" s="7" t="s">
        <v>36</v>
      </c>
      <c r="H1" s="7" t="s">
        <v>37</v>
      </c>
      <c r="I1" s="7" t="s">
        <v>44</v>
      </c>
      <c r="J1" s="7" t="s">
        <v>38</v>
      </c>
      <c r="K1" s="7" t="s">
        <v>39</v>
      </c>
      <c r="L1" s="7" t="s">
        <v>40</v>
      </c>
      <c r="M1" s="7" t="s">
        <v>45</v>
      </c>
      <c r="N1" s="7" t="s">
        <v>46</v>
      </c>
      <c r="O1" s="7" t="s">
        <v>47</v>
      </c>
      <c r="P1" s="7" t="s">
        <v>41</v>
      </c>
      <c r="Q1" s="7" t="s">
        <v>42</v>
      </c>
      <c r="R1" s="7" t="s">
        <v>46</v>
      </c>
      <c r="S1" s="7" t="s">
        <v>43</v>
      </c>
    </row>
    <row r="2" spans="1:19">
      <c r="A2" s="9" t="s">
        <v>0</v>
      </c>
      <c r="B2" s="14"/>
      <c r="C2" s="10">
        <f t="shared" ref="C2:S2" si="0">COUNTIF(C7:C38,"*За*")</f>
        <v>28</v>
      </c>
      <c r="D2" s="10">
        <f t="shared" si="0"/>
        <v>26</v>
      </c>
      <c r="E2" s="10">
        <f t="shared" si="0"/>
        <v>27</v>
      </c>
      <c r="F2" s="10">
        <f t="shared" si="0"/>
        <v>28</v>
      </c>
      <c r="G2" s="10">
        <f t="shared" si="0"/>
        <v>29</v>
      </c>
      <c r="H2" s="10">
        <f t="shared" si="0"/>
        <v>27</v>
      </c>
      <c r="I2" s="10">
        <f t="shared" si="0"/>
        <v>9</v>
      </c>
      <c r="J2" s="10">
        <f t="shared" si="0"/>
        <v>27</v>
      </c>
      <c r="K2" s="10">
        <f t="shared" si="0"/>
        <v>24</v>
      </c>
      <c r="L2" s="10">
        <f t="shared" si="0"/>
        <v>29</v>
      </c>
      <c r="M2" s="10">
        <f t="shared" si="0"/>
        <v>26</v>
      </c>
      <c r="N2" s="10">
        <f t="shared" si="0"/>
        <v>18</v>
      </c>
      <c r="O2" s="10">
        <f t="shared" si="0"/>
        <v>3</v>
      </c>
      <c r="P2" s="10">
        <f t="shared" si="0"/>
        <v>27</v>
      </c>
      <c r="Q2" s="10">
        <f t="shared" si="0"/>
        <v>28</v>
      </c>
      <c r="R2" s="10">
        <f t="shared" si="0"/>
        <v>25</v>
      </c>
      <c r="S2" s="10">
        <f t="shared" si="0"/>
        <v>27</v>
      </c>
    </row>
    <row r="3" spans="1:19">
      <c r="A3" s="9" t="s">
        <v>3</v>
      </c>
      <c r="B3" s="14"/>
      <c r="C3" s="10">
        <f t="shared" ref="C3:S3" si="1">COUNTIF(C7:C39,"*Проти*")</f>
        <v>0</v>
      </c>
      <c r="D3" s="10">
        <f t="shared" si="1"/>
        <v>0</v>
      </c>
      <c r="E3" s="10">
        <f t="shared" si="1"/>
        <v>1</v>
      </c>
      <c r="F3" s="10">
        <f t="shared" si="1"/>
        <v>1</v>
      </c>
      <c r="G3" s="10">
        <f t="shared" si="1"/>
        <v>0</v>
      </c>
      <c r="H3" s="10">
        <f t="shared" si="1"/>
        <v>0</v>
      </c>
      <c r="I3" s="10">
        <f t="shared" si="1"/>
        <v>11</v>
      </c>
      <c r="J3" s="10">
        <f t="shared" si="1"/>
        <v>0</v>
      </c>
      <c r="K3" s="10">
        <f t="shared" si="1"/>
        <v>0</v>
      </c>
      <c r="L3" s="10">
        <f t="shared" si="1"/>
        <v>0</v>
      </c>
      <c r="M3" s="10">
        <f t="shared" si="1"/>
        <v>1</v>
      </c>
      <c r="N3" s="10">
        <f t="shared" si="1"/>
        <v>4</v>
      </c>
      <c r="O3" s="10">
        <f t="shared" si="1"/>
        <v>11</v>
      </c>
      <c r="P3" s="10">
        <f t="shared" si="1"/>
        <v>0</v>
      </c>
      <c r="Q3" s="10">
        <f t="shared" si="1"/>
        <v>0</v>
      </c>
      <c r="R3" s="10">
        <f t="shared" si="1"/>
        <v>1</v>
      </c>
      <c r="S3" s="10">
        <f t="shared" si="1"/>
        <v>0</v>
      </c>
    </row>
    <row r="4" spans="1:19">
      <c r="A4" s="9" t="s">
        <v>2</v>
      </c>
      <c r="B4" s="14"/>
      <c r="C4" s="10">
        <f t="shared" ref="C4:S4" si="2">COUNTIF(C7:C40,"*Утримався*")</f>
        <v>0</v>
      </c>
      <c r="D4" s="10">
        <f t="shared" si="2"/>
        <v>1</v>
      </c>
      <c r="E4" s="10">
        <f t="shared" si="2"/>
        <v>0</v>
      </c>
      <c r="F4" s="10">
        <f t="shared" si="2"/>
        <v>0</v>
      </c>
      <c r="G4" s="10">
        <f t="shared" si="2"/>
        <v>0</v>
      </c>
      <c r="H4" s="10">
        <f t="shared" si="2"/>
        <v>0</v>
      </c>
      <c r="I4" s="10">
        <f t="shared" si="2"/>
        <v>9</v>
      </c>
      <c r="J4" s="10">
        <f t="shared" si="2"/>
        <v>1</v>
      </c>
      <c r="K4" s="10">
        <f t="shared" si="2"/>
        <v>5</v>
      </c>
      <c r="L4" s="10">
        <f t="shared" si="2"/>
        <v>0</v>
      </c>
      <c r="M4" s="10">
        <f t="shared" si="2"/>
        <v>1</v>
      </c>
      <c r="N4" s="10">
        <f t="shared" si="2"/>
        <v>3</v>
      </c>
      <c r="O4" s="10">
        <f t="shared" si="2"/>
        <v>12</v>
      </c>
      <c r="P4" s="10">
        <f t="shared" si="2"/>
        <v>2</v>
      </c>
      <c r="Q4" s="10">
        <f t="shared" si="2"/>
        <v>1</v>
      </c>
      <c r="R4" s="10">
        <f t="shared" si="2"/>
        <v>1</v>
      </c>
      <c r="S4" s="10">
        <f t="shared" si="2"/>
        <v>2</v>
      </c>
    </row>
    <row r="5" spans="1:19" ht="16.5" thickBot="1">
      <c r="A5" s="11" t="s">
        <v>1</v>
      </c>
      <c r="B5" s="14"/>
      <c r="C5" s="10">
        <f t="shared" ref="C5:S5" si="3">COUNTIF(C7:C41,"*Не голосував*")</f>
        <v>1</v>
      </c>
      <c r="D5" s="10">
        <f t="shared" si="3"/>
        <v>2</v>
      </c>
      <c r="E5" s="10">
        <f t="shared" si="3"/>
        <v>1</v>
      </c>
      <c r="F5" s="10">
        <f t="shared" si="3"/>
        <v>0</v>
      </c>
      <c r="G5" s="10">
        <f t="shared" si="3"/>
        <v>0</v>
      </c>
      <c r="H5" s="10">
        <f t="shared" si="3"/>
        <v>2</v>
      </c>
      <c r="I5" s="10">
        <f t="shared" si="3"/>
        <v>0</v>
      </c>
      <c r="J5" s="10">
        <f t="shared" si="3"/>
        <v>1</v>
      </c>
      <c r="K5" s="10">
        <f t="shared" si="3"/>
        <v>0</v>
      </c>
      <c r="L5" s="10">
        <f t="shared" si="3"/>
        <v>0</v>
      </c>
      <c r="M5" s="10">
        <f t="shared" si="3"/>
        <v>1</v>
      </c>
      <c r="N5" s="10">
        <f t="shared" si="3"/>
        <v>4</v>
      </c>
      <c r="O5" s="10">
        <f t="shared" si="3"/>
        <v>3</v>
      </c>
      <c r="P5" s="10">
        <f t="shared" si="3"/>
        <v>0</v>
      </c>
      <c r="Q5" s="10">
        <f t="shared" si="3"/>
        <v>0</v>
      </c>
      <c r="R5" s="10">
        <f t="shared" si="3"/>
        <v>2</v>
      </c>
      <c r="S5" s="10">
        <f t="shared" si="3"/>
        <v>0</v>
      </c>
    </row>
    <row r="6" spans="1:19" s="2" customFormat="1">
      <c r="A6" s="1"/>
    </row>
    <row r="7" spans="1:19">
      <c r="A7" s="6" t="s">
        <v>4</v>
      </c>
      <c r="B7" s="15"/>
      <c r="C7" s="5" t="s">
        <v>0</v>
      </c>
      <c r="D7" s="5" t="s">
        <v>0</v>
      </c>
      <c r="E7" s="5" t="s">
        <v>0</v>
      </c>
      <c r="F7" s="5" t="s">
        <v>0</v>
      </c>
      <c r="G7" s="5" t="s">
        <v>0</v>
      </c>
      <c r="H7" s="5" t="s">
        <v>0</v>
      </c>
      <c r="I7" s="5" t="s">
        <v>3</v>
      </c>
      <c r="J7" s="5" t="s">
        <v>0</v>
      </c>
      <c r="K7" s="5" t="s">
        <v>0</v>
      </c>
      <c r="L7" s="5" t="s">
        <v>0</v>
      </c>
      <c r="M7" s="5" t="s">
        <v>0</v>
      </c>
      <c r="N7" s="5" t="s">
        <v>0</v>
      </c>
      <c r="O7" s="5" t="s">
        <v>3</v>
      </c>
      <c r="P7" s="5" t="s">
        <v>0</v>
      </c>
      <c r="Q7" s="5" t="s">
        <v>0</v>
      </c>
      <c r="R7" s="5" t="s">
        <v>0</v>
      </c>
      <c r="S7" s="5" t="s">
        <v>0</v>
      </c>
    </row>
    <row r="8" spans="1:19">
      <c r="A8" s="6" t="s">
        <v>5</v>
      </c>
      <c r="B8" s="15"/>
      <c r="C8" s="5" t="s">
        <v>0</v>
      </c>
      <c r="D8" s="5" t="s">
        <v>0</v>
      </c>
      <c r="E8" s="5" t="s">
        <v>0</v>
      </c>
      <c r="F8" s="5" t="s">
        <v>0</v>
      </c>
      <c r="G8" s="5" t="s">
        <v>0</v>
      </c>
      <c r="H8" s="5" t="s">
        <v>0</v>
      </c>
      <c r="I8" s="5" t="s">
        <v>2</v>
      </c>
      <c r="J8" s="5" t="s">
        <v>0</v>
      </c>
      <c r="K8" s="5" t="s">
        <v>0</v>
      </c>
      <c r="L8" s="5" t="s">
        <v>0</v>
      </c>
      <c r="M8" s="5" t="s">
        <v>0</v>
      </c>
      <c r="N8" s="5" t="s">
        <v>0</v>
      </c>
      <c r="O8" s="5" t="s">
        <v>2</v>
      </c>
      <c r="P8" s="5" t="s">
        <v>0</v>
      </c>
      <c r="Q8" s="5" t="s">
        <v>0</v>
      </c>
      <c r="R8" s="5" t="s">
        <v>0</v>
      </c>
      <c r="S8" s="5" t="s">
        <v>0</v>
      </c>
    </row>
    <row r="9" spans="1:19">
      <c r="A9" s="6" t="s">
        <v>30</v>
      </c>
      <c r="B9" s="15"/>
      <c r="C9" s="5" t="s">
        <v>0</v>
      </c>
      <c r="D9" s="5" t="s">
        <v>0</v>
      </c>
      <c r="E9" s="5" t="s">
        <v>0</v>
      </c>
      <c r="F9" s="5" t="s">
        <v>0</v>
      </c>
      <c r="G9" s="5" t="s">
        <v>0</v>
      </c>
      <c r="H9" s="5" t="s">
        <v>0</v>
      </c>
      <c r="I9" s="5" t="s">
        <v>2</v>
      </c>
      <c r="J9" s="5" t="s">
        <v>0</v>
      </c>
      <c r="K9" s="5" t="s">
        <v>0</v>
      </c>
      <c r="L9" s="5" t="s">
        <v>0</v>
      </c>
      <c r="M9" s="5" t="s">
        <v>0</v>
      </c>
      <c r="N9" s="5" t="s">
        <v>0</v>
      </c>
      <c r="O9" s="5" t="s">
        <v>3</v>
      </c>
      <c r="P9" s="5" t="s">
        <v>0</v>
      </c>
      <c r="Q9" s="5" t="s">
        <v>0</v>
      </c>
      <c r="R9" s="5" t="s">
        <v>0</v>
      </c>
      <c r="S9" s="5" t="s">
        <v>0</v>
      </c>
    </row>
    <row r="10" spans="1:19">
      <c r="A10" s="6" t="s">
        <v>23</v>
      </c>
      <c r="B10" s="15"/>
      <c r="C10" s="5" t="s">
        <v>0</v>
      </c>
      <c r="D10" s="5" t="s">
        <v>0</v>
      </c>
      <c r="E10" s="5" t="s">
        <v>0</v>
      </c>
      <c r="F10" s="5" t="s">
        <v>0</v>
      </c>
      <c r="G10" s="5" t="s">
        <v>0</v>
      </c>
      <c r="H10" s="5" t="s">
        <v>0</v>
      </c>
      <c r="I10" s="5" t="s">
        <v>2</v>
      </c>
      <c r="J10" s="5" t="s">
        <v>0</v>
      </c>
      <c r="K10" s="5" t="s">
        <v>0</v>
      </c>
      <c r="L10" s="5" t="s">
        <v>0</v>
      </c>
      <c r="M10" s="5" t="s">
        <v>0</v>
      </c>
      <c r="N10" s="5" t="s">
        <v>1</v>
      </c>
      <c r="O10" s="5" t="s">
        <v>1</v>
      </c>
      <c r="P10" s="5" t="s">
        <v>0</v>
      </c>
      <c r="Q10" s="5" t="s">
        <v>0</v>
      </c>
      <c r="R10" s="5" t="s">
        <v>0</v>
      </c>
      <c r="S10" s="5" t="s">
        <v>0</v>
      </c>
    </row>
    <row r="11" spans="1:19">
      <c r="A11" s="6" t="s">
        <v>22</v>
      </c>
      <c r="B11" s="15"/>
      <c r="C11" s="5" t="s">
        <v>0</v>
      </c>
      <c r="D11" s="5" t="s">
        <v>0</v>
      </c>
      <c r="E11" s="5" t="s">
        <v>0</v>
      </c>
      <c r="F11" s="5" t="s">
        <v>0</v>
      </c>
      <c r="G11" s="5" t="s">
        <v>0</v>
      </c>
      <c r="H11" s="5" t="s">
        <v>0</v>
      </c>
      <c r="I11" s="5" t="s">
        <v>2</v>
      </c>
      <c r="J11" s="5" t="s">
        <v>0</v>
      </c>
      <c r="K11" s="5" t="s">
        <v>0</v>
      </c>
      <c r="L11" s="5" t="s">
        <v>0</v>
      </c>
      <c r="M11" s="5" t="s">
        <v>0</v>
      </c>
      <c r="N11" s="5" t="s">
        <v>0</v>
      </c>
      <c r="O11" s="5" t="s">
        <v>2</v>
      </c>
      <c r="P11" s="5" t="s">
        <v>0</v>
      </c>
      <c r="Q11" s="5" t="s">
        <v>0</v>
      </c>
      <c r="R11" s="5" t="s">
        <v>0</v>
      </c>
      <c r="S11" s="5" t="s">
        <v>0</v>
      </c>
    </row>
    <row r="12" spans="1:19">
      <c r="A12" s="6" t="s">
        <v>24</v>
      </c>
      <c r="B12" s="15"/>
      <c r="C12" s="5" t="s">
        <v>0</v>
      </c>
      <c r="D12" s="5" t="s">
        <v>0</v>
      </c>
      <c r="E12" s="5" t="s">
        <v>0</v>
      </c>
      <c r="F12" s="5" t="s">
        <v>0</v>
      </c>
      <c r="G12" s="5" t="s">
        <v>0</v>
      </c>
      <c r="H12" s="5" t="s">
        <v>0</v>
      </c>
      <c r="I12" s="5" t="s">
        <v>3</v>
      </c>
      <c r="J12" s="5" t="s">
        <v>0</v>
      </c>
      <c r="K12" s="5" t="s">
        <v>0</v>
      </c>
      <c r="L12" s="5" t="s">
        <v>0</v>
      </c>
      <c r="M12" s="5" t="s">
        <v>0</v>
      </c>
      <c r="N12" s="5" t="s">
        <v>2</v>
      </c>
      <c r="O12" s="5" t="s">
        <v>2</v>
      </c>
      <c r="P12" s="5" t="s">
        <v>0</v>
      </c>
      <c r="Q12" s="5" t="s">
        <v>0</v>
      </c>
      <c r="R12" s="5" t="s">
        <v>0</v>
      </c>
      <c r="S12" s="5" t="s">
        <v>0</v>
      </c>
    </row>
    <row r="13" spans="1:19">
      <c r="A13" s="6" t="s">
        <v>31</v>
      </c>
      <c r="B13" s="15"/>
      <c r="C13" s="5" t="s">
        <v>0</v>
      </c>
      <c r="D13" s="5" t="s">
        <v>0</v>
      </c>
      <c r="E13" s="5" t="s">
        <v>0</v>
      </c>
      <c r="F13" s="5" t="s">
        <v>0</v>
      </c>
      <c r="G13" s="5" t="s">
        <v>0</v>
      </c>
      <c r="H13" s="5" t="s">
        <v>0</v>
      </c>
      <c r="I13" s="5" t="s">
        <v>3</v>
      </c>
      <c r="J13" s="5" t="s">
        <v>0</v>
      </c>
      <c r="K13" s="5" t="s">
        <v>0</v>
      </c>
      <c r="L13" s="5" t="s">
        <v>0</v>
      </c>
      <c r="M13" s="5" t="s">
        <v>0</v>
      </c>
      <c r="N13" s="5" t="s">
        <v>3</v>
      </c>
      <c r="O13" s="5" t="s">
        <v>2</v>
      </c>
      <c r="P13" s="5" t="s">
        <v>0</v>
      </c>
      <c r="Q13" s="5" t="s">
        <v>0</v>
      </c>
      <c r="R13" s="5" t="s">
        <v>0</v>
      </c>
      <c r="S13" s="5" t="s">
        <v>0</v>
      </c>
    </row>
    <row r="14" spans="1:19">
      <c r="A14" s="6" t="s">
        <v>27</v>
      </c>
      <c r="B14" s="15"/>
      <c r="C14" s="5" t="s">
        <v>0</v>
      </c>
      <c r="D14" s="5" t="s">
        <v>0</v>
      </c>
      <c r="E14" s="5" t="s">
        <v>0</v>
      </c>
      <c r="F14" s="5" t="s">
        <v>0</v>
      </c>
      <c r="G14" s="5" t="s">
        <v>0</v>
      </c>
      <c r="H14" s="5" t="s">
        <v>0</v>
      </c>
      <c r="I14" s="5" t="s">
        <v>3</v>
      </c>
      <c r="J14" s="5" t="s">
        <v>0</v>
      </c>
      <c r="K14" s="5" t="s">
        <v>0</v>
      </c>
      <c r="L14" s="5" t="s">
        <v>0</v>
      </c>
      <c r="M14" s="5" t="s">
        <v>0</v>
      </c>
      <c r="N14" s="5" t="s">
        <v>0</v>
      </c>
      <c r="O14" s="5" t="s">
        <v>3</v>
      </c>
      <c r="P14" s="5" t="s">
        <v>0</v>
      </c>
      <c r="Q14" s="5" t="s">
        <v>0</v>
      </c>
      <c r="R14" s="5" t="s">
        <v>0</v>
      </c>
      <c r="S14" s="5" t="s">
        <v>0</v>
      </c>
    </row>
    <row r="15" spans="1:19">
      <c r="A15" s="6" t="s">
        <v>11</v>
      </c>
      <c r="B15" s="15"/>
      <c r="C15" s="5" t="s">
        <v>0</v>
      </c>
      <c r="D15" s="5" t="s">
        <v>0</v>
      </c>
      <c r="E15" s="5" t="s">
        <v>0</v>
      </c>
      <c r="F15" s="5" t="s">
        <v>3</v>
      </c>
      <c r="G15" s="5" t="s">
        <v>0</v>
      </c>
      <c r="H15" s="5" t="s">
        <v>0</v>
      </c>
      <c r="I15" s="5" t="s">
        <v>3</v>
      </c>
      <c r="J15" s="5" t="s">
        <v>0</v>
      </c>
      <c r="K15" s="5" t="s">
        <v>0</v>
      </c>
      <c r="L15" s="5" t="s">
        <v>0</v>
      </c>
      <c r="M15" s="5" t="s">
        <v>3</v>
      </c>
      <c r="N15" s="5" t="s">
        <v>3</v>
      </c>
      <c r="O15" s="5" t="s">
        <v>3</v>
      </c>
      <c r="P15" s="5" t="s">
        <v>0</v>
      </c>
      <c r="Q15" s="5" t="s">
        <v>0</v>
      </c>
      <c r="R15" s="5" t="s">
        <v>0</v>
      </c>
      <c r="S15" s="5" t="s">
        <v>0</v>
      </c>
    </row>
    <row r="16" spans="1:19">
      <c r="A16" s="6" t="s">
        <v>25</v>
      </c>
      <c r="B16" s="15"/>
      <c r="C16" s="5" t="s">
        <v>0</v>
      </c>
      <c r="D16" s="5" t="s">
        <v>0</v>
      </c>
      <c r="E16" s="5" t="s">
        <v>0</v>
      </c>
      <c r="F16" s="5" t="s">
        <v>0</v>
      </c>
      <c r="G16" s="5" t="s">
        <v>0</v>
      </c>
      <c r="H16" s="5" t="s">
        <v>0</v>
      </c>
      <c r="I16" s="5" t="s">
        <v>2</v>
      </c>
      <c r="J16" s="5" t="s">
        <v>0</v>
      </c>
      <c r="K16" s="5" t="s">
        <v>0</v>
      </c>
      <c r="L16" s="5" t="s">
        <v>0</v>
      </c>
      <c r="M16" s="5" t="s">
        <v>0</v>
      </c>
      <c r="N16" s="5" t="s">
        <v>0</v>
      </c>
      <c r="O16" s="5" t="s">
        <v>2</v>
      </c>
      <c r="P16" s="5" t="s">
        <v>0</v>
      </c>
      <c r="Q16" s="5" t="s">
        <v>0</v>
      </c>
      <c r="R16" s="5" t="s">
        <v>0</v>
      </c>
      <c r="S16" s="5" t="s">
        <v>0</v>
      </c>
    </row>
    <row r="17" spans="1:19">
      <c r="A17" s="6" t="s">
        <v>28</v>
      </c>
      <c r="B17" s="15"/>
      <c r="C17" s="5" t="s">
        <v>0</v>
      </c>
      <c r="D17" s="5" t="s">
        <v>0</v>
      </c>
      <c r="E17" s="5" t="s">
        <v>0</v>
      </c>
      <c r="F17" s="5" t="s">
        <v>0</v>
      </c>
      <c r="G17" s="5" t="s">
        <v>0</v>
      </c>
      <c r="H17" s="5" t="s">
        <v>0</v>
      </c>
      <c r="I17" s="5" t="s">
        <v>3</v>
      </c>
      <c r="J17" s="5" t="s">
        <v>0</v>
      </c>
      <c r="K17" s="5" t="s">
        <v>0</v>
      </c>
      <c r="L17" s="5" t="s">
        <v>0</v>
      </c>
      <c r="M17" s="5" t="s">
        <v>0</v>
      </c>
      <c r="N17" s="5" t="s">
        <v>3</v>
      </c>
      <c r="O17" s="5" t="s">
        <v>3</v>
      </c>
      <c r="P17" s="5" t="s">
        <v>0</v>
      </c>
      <c r="Q17" s="5" t="s">
        <v>0</v>
      </c>
      <c r="R17" s="5" t="s">
        <v>0</v>
      </c>
      <c r="S17" s="5" t="s">
        <v>0</v>
      </c>
    </row>
    <row r="18" spans="1:19">
      <c r="A18" s="6" t="s">
        <v>14</v>
      </c>
      <c r="B18" s="15"/>
      <c r="C18" s="5" t="s">
        <v>0</v>
      </c>
      <c r="D18" s="5" t="s">
        <v>0</v>
      </c>
      <c r="E18" s="5" t="s">
        <v>0</v>
      </c>
      <c r="F18" s="5" t="s">
        <v>0</v>
      </c>
      <c r="G18" s="5" t="s">
        <v>0</v>
      </c>
      <c r="H18" s="5" t="s">
        <v>0</v>
      </c>
      <c r="I18" s="5" t="s">
        <v>3</v>
      </c>
      <c r="J18" s="5" t="s">
        <v>0</v>
      </c>
      <c r="K18" s="5" t="s">
        <v>0</v>
      </c>
      <c r="L18" s="5" t="s">
        <v>0</v>
      </c>
      <c r="M18" s="5" t="s">
        <v>1</v>
      </c>
      <c r="N18" s="5" t="s">
        <v>1</v>
      </c>
      <c r="O18" s="5" t="s">
        <v>1</v>
      </c>
      <c r="P18" s="5" t="s">
        <v>0</v>
      </c>
      <c r="Q18" s="5" t="s">
        <v>0</v>
      </c>
      <c r="R18" s="5" t="s">
        <v>1</v>
      </c>
      <c r="S18" s="5" t="s">
        <v>0</v>
      </c>
    </row>
    <row r="19" spans="1:19">
      <c r="A19" s="6" t="s">
        <v>15</v>
      </c>
      <c r="B19" s="15"/>
      <c r="C19" s="5" t="s">
        <v>0</v>
      </c>
      <c r="D19" s="5" t="s">
        <v>0</v>
      </c>
      <c r="E19" s="5" t="s">
        <v>0</v>
      </c>
      <c r="F19" s="5" t="s">
        <v>0</v>
      </c>
      <c r="G19" s="5" t="s">
        <v>0</v>
      </c>
      <c r="H19" s="5" t="s">
        <v>1</v>
      </c>
      <c r="I19" s="5" t="s">
        <v>2</v>
      </c>
      <c r="J19" s="5" t="s">
        <v>0</v>
      </c>
      <c r="K19" s="5" t="s">
        <v>0</v>
      </c>
      <c r="L19" s="5" t="s">
        <v>0</v>
      </c>
      <c r="M19" s="5" t="s">
        <v>0</v>
      </c>
      <c r="N19" s="5" t="s">
        <v>1</v>
      </c>
      <c r="O19" s="5" t="s">
        <v>0</v>
      </c>
      <c r="P19" s="5" t="s">
        <v>0</v>
      </c>
      <c r="Q19" s="5" t="s">
        <v>0</v>
      </c>
      <c r="R19" s="5" t="s">
        <v>1</v>
      </c>
      <c r="S19" s="5" t="s">
        <v>0</v>
      </c>
    </row>
    <row r="20" spans="1:19">
      <c r="A20" s="6" t="s">
        <v>18</v>
      </c>
      <c r="B20" s="15"/>
      <c r="C20" s="5" t="s">
        <v>0</v>
      </c>
      <c r="D20" s="5" t="s">
        <v>0</v>
      </c>
      <c r="E20" s="5" t="s">
        <v>0</v>
      </c>
      <c r="F20" s="5" t="s">
        <v>0</v>
      </c>
      <c r="G20" s="5" t="s">
        <v>0</v>
      </c>
      <c r="H20" s="5" t="s">
        <v>0</v>
      </c>
      <c r="I20" s="5" t="s">
        <v>2</v>
      </c>
      <c r="J20" s="5" t="s">
        <v>0</v>
      </c>
      <c r="K20" s="5" t="s">
        <v>0</v>
      </c>
      <c r="L20" s="5" t="s">
        <v>0</v>
      </c>
      <c r="M20" s="5" t="s">
        <v>0</v>
      </c>
      <c r="N20" s="5" t="s">
        <v>2</v>
      </c>
      <c r="O20" s="5" t="s">
        <v>2</v>
      </c>
      <c r="P20" s="5" t="s">
        <v>0</v>
      </c>
      <c r="Q20" s="5" t="s">
        <v>0</v>
      </c>
      <c r="R20" s="5" t="s">
        <v>0</v>
      </c>
      <c r="S20" s="5" t="s">
        <v>0</v>
      </c>
    </row>
    <row r="21" spans="1:19">
      <c r="A21" s="6" t="s">
        <v>32</v>
      </c>
      <c r="B21" s="15"/>
      <c r="C21" s="5" t="s">
        <v>0</v>
      </c>
      <c r="D21" s="5" t="s">
        <v>0</v>
      </c>
      <c r="E21" s="5" t="s">
        <v>3</v>
      </c>
      <c r="F21" s="5" t="s">
        <v>0</v>
      </c>
      <c r="G21" s="5" t="s">
        <v>0</v>
      </c>
      <c r="H21" s="5" t="s">
        <v>1</v>
      </c>
      <c r="I21" s="5" t="s">
        <v>0</v>
      </c>
      <c r="J21" s="5" t="s">
        <v>0</v>
      </c>
      <c r="K21" s="5" t="s">
        <v>2</v>
      </c>
      <c r="L21" s="5" t="s">
        <v>0</v>
      </c>
      <c r="M21" s="5" t="s">
        <v>0</v>
      </c>
      <c r="N21" s="5" t="s">
        <v>0</v>
      </c>
      <c r="O21" s="5" t="s">
        <v>3</v>
      </c>
      <c r="P21" s="5" t="s">
        <v>0</v>
      </c>
      <c r="Q21" s="5" t="s">
        <v>0</v>
      </c>
      <c r="R21" s="5" t="s">
        <v>0</v>
      </c>
      <c r="S21" s="5" t="s">
        <v>0</v>
      </c>
    </row>
    <row r="22" spans="1:19">
      <c r="A22" s="6" t="s">
        <v>33</v>
      </c>
      <c r="B22" s="15"/>
      <c r="C22" s="5" t="s">
        <v>1</v>
      </c>
      <c r="D22" s="5" t="s">
        <v>0</v>
      </c>
      <c r="E22" s="5" t="s">
        <v>0</v>
      </c>
      <c r="F22" s="5" t="s">
        <v>0</v>
      </c>
      <c r="G22" s="5" t="s">
        <v>0</v>
      </c>
      <c r="H22" s="5" t="s">
        <v>0</v>
      </c>
      <c r="I22" s="5" t="s">
        <v>0</v>
      </c>
      <c r="J22" s="5" t="s">
        <v>0</v>
      </c>
      <c r="K22" s="5" t="s">
        <v>0</v>
      </c>
      <c r="L22" s="5" t="s">
        <v>0</v>
      </c>
      <c r="M22" s="5" t="s">
        <v>0</v>
      </c>
      <c r="N22" s="5" t="s">
        <v>0</v>
      </c>
      <c r="O22" s="5" t="s">
        <v>0</v>
      </c>
      <c r="P22" s="5" t="s">
        <v>0</v>
      </c>
      <c r="Q22" s="5" t="s">
        <v>0</v>
      </c>
      <c r="R22" s="5" t="s">
        <v>0</v>
      </c>
      <c r="S22" s="5" t="s">
        <v>0</v>
      </c>
    </row>
    <row r="23" spans="1:19">
      <c r="A23" s="6" t="s">
        <v>34</v>
      </c>
      <c r="B23" s="15"/>
      <c r="C23" s="5" t="s">
        <v>0</v>
      </c>
      <c r="D23" s="5" t="s">
        <v>1</v>
      </c>
      <c r="E23" s="5" t="s">
        <v>0</v>
      </c>
      <c r="F23" s="5" t="s">
        <v>0</v>
      </c>
      <c r="G23" s="5" t="s">
        <v>0</v>
      </c>
      <c r="H23" s="5" t="s">
        <v>0</v>
      </c>
      <c r="I23" s="5" t="s">
        <v>0</v>
      </c>
      <c r="J23" s="5" t="s">
        <v>0</v>
      </c>
      <c r="K23" s="5" t="s">
        <v>0</v>
      </c>
      <c r="L23" s="5" t="s">
        <v>0</v>
      </c>
      <c r="M23" s="5" t="s">
        <v>0</v>
      </c>
      <c r="N23" s="5" t="s">
        <v>0</v>
      </c>
      <c r="O23" s="5" t="s">
        <v>1</v>
      </c>
      <c r="P23" s="5" t="s">
        <v>0</v>
      </c>
      <c r="Q23" s="5" t="s">
        <v>0</v>
      </c>
      <c r="R23" s="5" t="s">
        <v>0</v>
      </c>
      <c r="S23" s="5" t="s">
        <v>0</v>
      </c>
    </row>
    <row r="24" spans="1:19">
      <c r="A24" s="6" t="s">
        <v>19</v>
      </c>
      <c r="B24" s="15"/>
      <c r="C24" s="5" t="s">
        <v>0</v>
      </c>
      <c r="D24" s="5" t="s">
        <v>0</v>
      </c>
      <c r="E24" s="5" t="s">
        <v>0</v>
      </c>
      <c r="F24" s="5" t="s">
        <v>0</v>
      </c>
      <c r="G24" s="5" t="s">
        <v>0</v>
      </c>
      <c r="H24" s="5" t="s">
        <v>0</v>
      </c>
      <c r="I24" s="5" t="s">
        <v>0</v>
      </c>
      <c r="J24" s="5" t="s">
        <v>0</v>
      </c>
      <c r="K24" s="5" t="s">
        <v>2</v>
      </c>
      <c r="L24" s="5" t="s">
        <v>0</v>
      </c>
      <c r="M24" s="5" t="s">
        <v>0</v>
      </c>
      <c r="N24" s="5" t="s">
        <v>0</v>
      </c>
      <c r="O24" s="5" t="s">
        <v>3</v>
      </c>
      <c r="P24" s="5" t="s">
        <v>0</v>
      </c>
      <c r="Q24" s="5" t="s">
        <v>0</v>
      </c>
      <c r="R24" s="5" t="s">
        <v>0</v>
      </c>
      <c r="S24" s="5" t="s">
        <v>0</v>
      </c>
    </row>
    <row r="25" spans="1:19">
      <c r="A25" s="6" t="s">
        <v>35</v>
      </c>
      <c r="B25" s="15"/>
      <c r="C25" s="5" t="s">
        <v>0</v>
      </c>
      <c r="D25" s="5" t="s">
        <v>0</v>
      </c>
      <c r="E25" s="5" t="s">
        <v>0</v>
      </c>
      <c r="F25" s="5" t="s">
        <v>0</v>
      </c>
      <c r="G25" s="5" t="s">
        <v>0</v>
      </c>
      <c r="H25" s="5" t="s">
        <v>0</v>
      </c>
      <c r="I25" s="5" t="s">
        <v>0</v>
      </c>
      <c r="J25" s="5" t="s">
        <v>2</v>
      </c>
      <c r="K25" s="5" t="s">
        <v>2</v>
      </c>
      <c r="L25" s="5" t="s">
        <v>0</v>
      </c>
      <c r="M25" s="5" t="s">
        <v>0</v>
      </c>
      <c r="N25" s="5" t="s">
        <v>0</v>
      </c>
      <c r="O25" s="5" t="s">
        <v>2</v>
      </c>
      <c r="P25" s="5" t="s">
        <v>0</v>
      </c>
      <c r="Q25" s="5" t="s">
        <v>0</v>
      </c>
      <c r="R25" s="5" t="s">
        <v>0</v>
      </c>
      <c r="S25" s="5" t="s">
        <v>0</v>
      </c>
    </row>
    <row r="26" spans="1:19">
      <c r="A26" s="6" t="s">
        <v>20</v>
      </c>
      <c r="B26" s="15"/>
      <c r="C26" s="5" t="s">
        <v>0</v>
      </c>
      <c r="D26" s="5" t="s">
        <v>0</v>
      </c>
      <c r="E26" s="5" t="s">
        <v>0</v>
      </c>
      <c r="F26" s="5" t="s">
        <v>0</v>
      </c>
      <c r="G26" s="5" t="s">
        <v>0</v>
      </c>
      <c r="H26" s="5" t="s">
        <v>0</v>
      </c>
      <c r="I26" s="5" t="s">
        <v>0</v>
      </c>
      <c r="J26" s="5" t="s">
        <v>0</v>
      </c>
      <c r="K26" s="5" t="s">
        <v>2</v>
      </c>
      <c r="L26" s="5" t="s">
        <v>0</v>
      </c>
      <c r="M26" s="5" t="s">
        <v>0</v>
      </c>
      <c r="N26" s="5" t="s">
        <v>0</v>
      </c>
      <c r="O26" s="5" t="s">
        <v>2</v>
      </c>
      <c r="P26" s="5" t="s">
        <v>0</v>
      </c>
      <c r="Q26" s="5" t="s">
        <v>0</v>
      </c>
      <c r="R26" s="5" t="s">
        <v>0</v>
      </c>
      <c r="S26" s="5" t="s">
        <v>0</v>
      </c>
    </row>
    <row r="27" spans="1:19">
      <c r="A27" s="6" t="s">
        <v>6</v>
      </c>
      <c r="B27" s="15"/>
      <c r="C27" s="5" t="s">
        <v>0</v>
      </c>
      <c r="D27" s="5" t="s">
        <v>2</v>
      </c>
      <c r="E27" s="5" t="s">
        <v>0</v>
      </c>
      <c r="F27" s="5" t="s">
        <v>0</v>
      </c>
      <c r="G27" s="5" t="s">
        <v>0</v>
      </c>
      <c r="H27" s="5" t="s">
        <v>0</v>
      </c>
      <c r="I27" s="5" t="s">
        <v>0</v>
      </c>
      <c r="J27" s="5" t="s">
        <v>0</v>
      </c>
      <c r="K27" s="5" t="s">
        <v>0</v>
      </c>
      <c r="L27" s="5" t="s">
        <v>0</v>
      </c>
      <c r="M27" s="5" t="s">
        <v>0</v>
      </c>
      <c r="N27" s="5" t="s">
        <v>0</v>
      </c>
      <c r="O27" s="5" t="s">
        <v>3</v>
      </c>
      <c r="P27" s="5" t="s">
        <v>0</v>
      </c>
      <c r="Q27" s="5" t="s">
        <v>0</v>
      </c>
      <c r="R27" s="5" t="s">
        <v>0</v>
      </c>
      <c r="S27" s="5" t="s">
        <v>0</v>
      </c>
    </row>
    <row r="28" spans="1:19">
      <c r="A28" s="6" t="s">
        <v>17</v>
      </c>
      <c r="C28" s="5" t="s">
        <v>0</v>
      </c>
      <c r="D28" s="5" t="s">
        <v>0</v>
      </c>
      <c r="E28" s="5" t="s">
        <v>0</v>
      </c>
      <c r="F28" s="5" t="s">
        <v>0</v>
      </c>
      <c r="G28" s="5" t="s">
        <v>0</v>
      </c>
      <c r="H28" s="5" t="s">
        <v>0</v>
      </c>
      <c r="I28" s="5" t="s">
        <v>2</v>
      </c>
      <c r="J28" s="5" t="s">
        <v>0</v>
      </c>
      <c r="K28" s="5" t="s">
        <v>0</v>
      </c>
      <c r="L28" s="5" t="s">
        <v>0</v>
      </c>
      <c r="M28" s="5" t="s">
        <v>0</v>
      </c>
      <c r="N28" s="5" t="s">
        <v>2</v>
      </c>
      <c r="O28" s="5" t="s">
        <v>2</v>
      </c>
      <c r="P28" s="5" t="s">
        <v>0</v>
      </c>
      <c r="Q28" s="5" t="s">
        <v>0</v>
      </c>
      <c r="R28" s="5" t="s">
        <v>0</v>
      </c>
      <c r="S28" s="5" t="s">
        <v>0</v>
      </c>
    </row>
    <row r="29" spans="1:19">
      <c r="A29" s="6" t="s">
        <v>29</v>
      </c>
      <c r="C29" s="5" t="s">
        <v>0</v>
      </c>
      <c r="D29" s="5" t="s">
        <v>0</v>
      </c>
      <c r="E29" s="5" t="s">
        <v>0</v>
      </c>
      <c r="F29" s="5" t="s">
        <v>0</v>
      </c>
      <c r="G29" s="5" t="s">
        <v>0</v>
      </c>
      <c r="H29" s="5" t="s">
        <v>0</v>
      </c>
      <c r="I29" s="5" t="s">
        <v>3</v>
      </c>
      <c r="J29" s="5" t="s">
        <v>0</v>
      </c>
      <c r="K29" s="5" t="s">
        <v>0</v>
      </c>
      <c r="L29" s="5" t="s">
        <v>0</v>
      </c>
      <c r="M29" s="5" t="s">
        <v>0</v>
      </c>
      <c r="N29" s="5" t="s">
        <v>0</v>
      </c>
      <c r="O29" s="5" t="s">
        <v>3</v>
      </c>
      <c r="P29" s="5" t="s">
        <v>0</v>
      </c>
      <c r="Q29" s="5" t="s">
        <v>0</v>
      </c>
      <c r="R29" s="5" t="s">
        <v>0</v>
      </c>
      <c r="S29" s="5" t="s">
        <v>0</v>
      </c>
    </row>
    <row r="30" spans="1:19">
      <c r="A30" s="6" t="s">
        <v>26</v>
      </c>
      <c r="C30" s="5" t="s">
        <v>0</v>
      </c>
      <c r="D30" s="5" t="s">
        <v>0</v>
      </c>
      <c r="E30" s="5" t="s">
        <v>0</v>
      </c>
      <c r="F30" s="5" t="s">
        <v>0</v>
      </c>
      <c r="G30" s="5" t="s">
        <v>0</v>
      </c>
      <c r="H30" s="5" t="s">
        <v>0</v>
      </c>
      <c r="I30" s="5" t="s">
        <v>0</v>
      </c>
      <c r="J30" s="5" t="s">
        <v>0</v>
      </c>
      <c r="K30" s="5" t="s">
        <v>0</v>
      </c>
      <c r="L30" s="5" t="s">
        <v>0</v>
      </c>
      <c r="M30" s="5" t="s">
        <v>0</v>
      </c>
      <c r="N30" s="5" t="s">
        <v>0</v>
      </c>
      <c r="O30" s="5" t="s">
        <v>2</v>
      </c>
      <c r="P30" s="5" t="s">
        <v>0</v>
      </c>
      <c r="Q30" s="5" t="s">
        <v>0</v>
      </c>
      <c r="R30" s="5" t="s">
        <v>0</v>
      </c>
      <c r="S30" s="5" t="s">
        <v>0</v>
      </c>
    </row>
    <row r="31" spans="1:19">
      <c r="A31" s="6" t="s">
        <v>16</v>
      </c>
      <c r="C31" s="5" t="s">
        <v>0</v>
      </c>
      <c r="D31" s="5" t="s">
        <v>1</v>
      </c>
      <c r="E31" s="5" t="s">
        <v>0</v>
      </c>
      <c r="F31" s="5" t="s">
        <v>0</v>
      </c>
      <c r="G31" s="5" t="s">
        <v>0</v>
      </c>
      <c r="H31" s="5" t="s">
        <v>0</v>
      </c>
      <c r="I31" s="5" t="s">
        <v>3</v>
      </c>
      <c r="J31" s="5" t="s">
        <v>0</v>
      </c>
      <c r="K31" s="5" t="s">
        <v>0</v>
      </c>
      <c r="L31" s="5" t="s">
        <v>0</v>
      </c>
      <c r="M31" s="5" t="s">
        <v>0</v>
      </c>
      <c r="N31" s="5" t="s">
        <v>1</v>
      </c>
      <c r="O31" s="5" t="s">
        <v>3</v>
      </c>
      <c r="P31" s="5" t="s">
        <v>0</v>
      </c>
      <c r="Q31" s="5" t="s">
        <v>0</v>
      </c>
      <c r="R31" s="5" t="s">
        <v>0</v>
      </c>
      <c r="S31" s="5" t="s">
        <v>0</v>
      </c>
    </row>
    <row r="32" spans="1:19">
      <c r="A32" s="6" t="s">
        <v>12</v>
      </c>
      <c r="C32" s="5" t="s">
        <v>0</v>
      </c>
      <c r="D32" s="5" t="s">
        <v>0</v>
      </c>
      <c r="E32" s="5" t="s">
        <v>0</v>
      </c>
      <c r="F32" s="5" t="s">
        <v>0</v>
      </c>
      <c r="G32" s="5" t="s">
        <v>0</v>
      </c>
      <c r="H32" s="5" t="s">
        <v>0</v>
      </c>
      <c r="I32" s="5" t="s">
        <v>3</v>
      </c>
      <c r="J32" s="5" t="s">
        <v>0</v>
      </c>
      <c r="K32" s="5" t="s">
        <v>0</v>
      </c>
      <c r="L32" s="5" t="s">
        <v>0</v>
      </c>
      <c r="M32" s="5" t="s">
        <v>0</v>
      </c>
      <c r="N32" s="5" t="s">
        <v>0</v>
      </c>
      <c r="O32" s="5" t="s">
        <v>2</v>
      </c>
      <c r="P32" s="5" t="s">
        <v>0</v>
      </c>
      <c r="Q32" s="5" t="s">
        <v>0</v>
      </c>
      <c r="R32" s="5" t="s">
        <v>0</v>
      </c>
      <c r="S32" s="5" t="s">
        <v>0</v>
      </c>
    </row>
    <row r="33" spans="1:19">
      <c r="A33" s="6" t="s">
        <v>13</v>
      </c>
      <c r="C33" s="5" t="s">
        <v>0</v>
      </c>
      <c r="D33" s="5" t="s">
        <v>0</v>
      </c>
      <c r="E33" s="5" t="s">
        <v>1</v>
      </c>
      <c r="F33" s="5" t="s">
        <v>0</v>
      </c>
      <c r="G33" s="5" t="s">
        <v>0</v>
      </c>
      <c r="H33" s="5" t="s">
        <v>0</v>
      </c>
      <c r="I33" s="5" t="s">
        <v>3</v>
      </c>
      <c r="J33" s="5" t="s">
        <v>0</v>
      </c>
      <c r="K33" s="5" t="s">
        <v>0</v>
      </c>
      <c r="L33" s="5" t="s">
        <v>0</v>
      </c>
      <c r="M33" s="5" t="s">
        <v>2</v>
      </c>
      <c r="N33" s="5" t="s">
        <v>3</v>
      </c>
      <c r="O33" s="5" t="s">
        <v>3</v>
      </c>
      <c r="P33" s="5" t="s">
        <v>2</v>
      </c>
      <c r="Q33" s="5" t="s">
        <v>0</v>
      </c>
      <c r="R33" s="5" t="s">
        <v>3</v>
      </c>
      <c r="S33" s="5" t="s">
        <v>2</v>
      </c>
    </row>
    <row r="34" spans="1:19">
      <c r="A34" s="6" t="s">
        <v>7</v>
      </c>
      <c r="C34" s="5" t="s">
        <v>0</v>
      </c>
      <c r="D34" s="5" t="s">
        <v>0</v>
      </c>
      <c r="E34" s="5" t="s">
        <v>0</v>
      </c>
      <c r="F34" s="5" t="s">
        <v>0</v>
      </c>
      <c r="G34" s="5" t="s">
        <v>0</v>
      </c>
      <c r="H34" s="5" t="s">
        <v>0</v>
      </c>
      <c r="I34" s="5" t="s">
        <v>0</v>
      </c>
      <c r="J34" s="5" t="s">
        <v>0</v>
      </c>
      <c r="K34" s="5" t="s">
        <v>2</v>
      </c>
      <c r="L34" s="5" t="s">
        <v>0</v>
      </c>
      <c r="M34" s="5" t="s">
        <v>0</v>
      </c>
      <c r="N34" s="5" t="s">
        <v>0</v>
      </c>
      <c r="O34" s="5" t="s">
        <v>2</v>
      </c>
      <c r="P34" s="5" t="s">
        <v>0</v>
      </c>
      <c r="Q34" s="5" t="s">
        <v>0</v>
      </c>
      <c r="R34" s="5" t="s">
        <v>0</v>
      </c>
      <c r="S34" s="5" t="s">
        <v>0</v>
      </c>
    </row>
    <row r="35" spans="1:19">
      <c r="A35" s="6" t="s">
        <v>21</v>
      </c>
      <c r="C35" s="5" t="s">
        <v>0</v>
      </c>
      <c r="D35" s="5" t="s">
        <v>0</v>
      </c>
      <c r="E35" s="5" t="s">
        <v>0</v>
      </c>
      <c r="F35" s="5" t="s">
        <v>0</v>
      </c>
      <c r="G35" s="5" t="s">
        <v>0</v>
      </c>
      <c r="H35" s="5" t="s">
        <v>0</v>
      </c>
      <c r="I35" s="5" t="s">
        <v>2</v>
      </c>
      <c r="J35" s="5" t="s">
        <v>1</v>
      </c>
      <c r="K35" s="5" t="s">
        <v>0</v>
      </c>
      <c r="L35" s="5" t="s">
        <v>0</v>
      </c>
      <c r="M35" s="5" t="s">
        <v>0</v>
      </c>
      <c r="N35" s="5" t="s">
        <v>0</v>
      </c>
      <c r="O35" s="5" t="s">
        <v>0</v>
      </c>
      <c r="P35" s="5" t="s">
        <v>2</v>
      </c>
      <c r="Q35" s="5" t="s">
        <v>2</v>
      </c>
      <c r="R35" s="5" t="s">
        <v>2</v>
      </c>
      <c r="S35" s="5" t="s">
        <v>2</v>
      </c>
    </row>
    <row r="36" spans="1:19" s="12" customFormat="1" ht="16.5" customHeight="1">
      <c r="B36" s="13"/>
    </row>
  </sheetData>
  <mergeCells count="2">
    <mergeCell ref="B1:B5"/>
    <mergeCell ref="B7:B27"/>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molchanova</cp:lastModifiedBy>
  <cp:lastPrinted>2019-02-26T14:33:41Z</cp:lastPrinted>
  <dcterms:created xsi:type="dcterms:W3CDTF">2016-03-30T05:12:36Z</dcterms:created>
  <dcterms:modified xsi:type="dcterms:W3CDTF">2019-06-27T09:36:44Z</dcterms:modified>
</cp:coreProperties>
</file>