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bookViews>
    <workbookView xWindow="0" yWindow="0" windowWidth="15360" windowHeight="7665"/>
  </bookViews>
  <sheets>
    <sheet name="Лист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BT5" i="2"/>
  <c r="BT4" i="2"/>
  <c r="BT3" i="2"/>
  <c r="BT2" i="2"/>
  <c r="BS5" i="2"/>
  <c r="BS4" i="2"/>
  <c r="BS3" i="2"/>
  <c r="BS2" i="2"/>
  <c r="BR5" i="2"/>
  <c r="BQ5" i="2"/>
  <c r="BP5" i="2"/>
  <c r="BR4" i="2"/>
  <c r="BQ4" i="2"/>
  <c r="BP4" i="2"/>
  <c r="BR3" i="2"/>
  <c r="BQ3" i="2"/>
  <c r="BP3" i="2"/>
  <c r="BR2" i="2"/>
  <c r="BQ2" i="2"/>
  <c r="BP2" i="2"/>
  <c r="BO5" i="2"/>
  <c r="BN5" i="2"/>
  <c r="BM5" i="2"/>
  <c r="BO4" i="2"/>
  <c r="BN4" i="2"/>
  <c r="BM4" i="2"/>
  <c r="BO3" i="2"/>
  <c r="BN3" i="2"/>
  <c r="BM3" i="2"/>
  <c r="BO2" i="2"/>
  <c r="BN2" i="2"/>
  <c r="BM2" i="2"/>
  <c r="BL5" i="2"/>
  <c r="BK5" i="2"/>
  <c r="BJ5" i="2"/>
  <c r="BL4" i="2"/>
  <c r="BK4" i="2"/>
  <c r="BJ4" i="2"/>
  <c r="BL3" i="2"/>
  <c r="BK3" i="2"/>
  <c r="BJ3" i="2"/>
  <c r="BL2" i="2"/>
  <c r="BK2" i="2"/>
  <c r="BJ2" i="2"/>
  <c r="BI5" i="2"/>
  <c r="BH5" i="2"/>
  <c r="BI4" i="2"/>
  <c r="BH4" i="2"/>
  <c r="BI3" i="2"/>
  <c r="BH3" i="2"/>
  <c r="BI2" i="2"/>
  <c r="BH2" i="2"/>
  <c r="BG5" i="2"/>
  <c r="BF5" i="2"/>
  <c r="BE5" i="2"/>
  <c r="BG4" i="2"/>
  <c r="BF4" i="2"/>
  <c r="BE4" i="2"/>
  <c r="BG3" i="2"/>
  <c r="BF3" i="2"/>
  <c r="BE3" i="2"/>
  <c r="BG2" i="2"/>
  <c r="BF2" i="2"/>
  <c r="BE2" i="2"/>
  <c r="BD5" i="2"/>
  <c r="BC5" i="2"/>
  <c r="BB5" i="2"/>
  <c r="BD4" i="2"/>
  <c r="BC4" i="2"/>
  <c r="BB4" i="2"/>
  <c r="BD3" i="2"/>
  <c r="BC3" i="2"/>
  <c r="BB3" i="2"/>
  <c r="BD2" i="2"/>
  <c r="BC2" i="2"/>
  <c r="BB2" i="2"/>
  <c r="BA5" i="2"/>
  <c r="AZ5" i="2"/>
  <c r="AY5" i="2"/>
  <c r="BA4" i="2"/>
  <c r="AZ4" i="2"/>
  <c r="AY4" i="2"/>
  <c r="BA3" i="2"/>
  <c r="AZ3" i="2"/>
  <c r="AY3" i="2"/>
  <c r="BA2" i="2"/>
  <c r="AZ2" i="2"/>
  <c r="AY2" i="2"/>
  <c r="AX5" i="2"/>
  <c r="AW5" i="2"/>
  <c r="AV5" i="2"/>
  <c r="AX4" i="2"/>
  <c r="AW4" i="2"/>
  <c r="AV4" i="2"/>
  <c r="AX3" i="2"/>
  <c r="AW3" i="2"/>
  <c r="AV3" i="2"/>
  <c r="AX2" i="2"/>
  <c r="AW2" i="2"/>
  <c r="AV2" i="2"/>
  <c r="AU5" i="2"/>
  <c r="AT5" i="2"/>
  <c r="AS5" i="2"/>
  <c r="AU4" i="2"/>
  <c r="AT4" i="2"/>
  <c r="AS4" i="2"/>
  <c r="AU3" i="2"/>
  <c r="AT3" i="2"/>
  <c r="AS3" i="2"/>
  <c r="AU2" i="2"/>
  <c r="AT2" i="2"/>
  <c r="AS2" i="2"/>
  <c r="AR5" i="2"/>
  <c r="AQ5" i="2"/>
  <c r="AP5" i="2"/>
  <c r="AR4" i="2"/>
  <c r="AQ4" i="2"/>
  <c r="AP4" i="2"/>
  <c r="AR3" i="2"/>
  <c r="AQ3" i="2"/>
  <c r="AP3" i="2"/>
  <c r="AR2" i="2"/>
  <c r="AQ2" i="2"/>
  <c r="AP2" i="2"/>
  <c r="AO5" i="2"/>
  <c r="AN5" i="2"/>
  <c r="AM5" i="2"/>
  <c r="AO4" i="2"/>
  <c r="AN4" i="2"/>
  <c r="AM4" i="2"/>
  <c r="AO3" i="2"/>
  <c r="AN3" i="2"/>
  <c r="AM3" i="2"/>
  <c r="AO2" i="2"/>
  <c r="AN2" i="2"/>
  <c r="AM2" i="2"/>
  <c r="AL5" i="2"/>
  <c r="AK5" i="2"/>
  <c r="AJ5" i="2"/>
  <c r="AL4" i="2"/>
  <c r="AK4" i="2"/>
  <c r="AJ4" i="2"/>
  <c r="AL3" i="2"/>
  <c r="AK3" i="2"/>
  <c r="AJ3" i="2"/>
  <c r="AL2" i="2"/>
  <c r="AK2" i="2"/>
  <c r="AJ2" i="2"/>
  <c r="AI5" i="2"/>
  <c r="AH5" i="2"/>
  <c r="AG5" i="2"/>
  <c r="AI4" i="2"/>
  <c r="AH4" i="2"/>
  <c r="AG4" i="2"/>
  <c r="AI3" i="2"/>
  <c r="AH3" i="2"/>
  <c r="AG3" i="2"/>
  <c r="AI2" i="2"/>
  <c r="AH2" i="2"/>
  <c r="AG2" i="2"/>
  <c r="AF5" i="2"/>
  <c r="AE5" i="2"/>
  <c r="AD5" i="2"/>
  <c r="AF4" i="2"/>
  <c r="AE4" i="2"/>
  <c r="AD4" i="2"/>
  <c r="AF3" i="2"/>
  <c r="AE3" i="2"/>
  <c r="AD3" i="2"/>
  <c r="AF2" i="2"/>
  <c r="AE2" i="2"/>
  <c r="AD2" i="2"/>
  <c r="AC5" i="2"/>
  <c r="AB5" i="2"/>
  <c r="AA5" i="2"/>
  <c r="AC4" i="2"/>
  <c r="AB4" i="2"/>
  <c r="AA4" i="2"/>
  <c r="AC3" i="2"/>
  <c r="AB3" i="2"/>
  <c r="AA3" i="2"/>
  <c r="AC2" i="2"/>
  <c r="AB2" i="2"/>
  <c r="AA2" i="2"/>
  <c r="Z5" i="2"/>
  <c r="Y5" i="2"/>
  <c r="X5" i="2"/>
  <c r="Z4" i="2"/>
  <c r="Y4" i="2"/>
  <c r="X4" i="2"/>
  <c r="Z3" i="2"/>
  <c r="Y3" i="2"/>
  <c r="X3" i="2"/>
  <c r="Z2" i="2"/>
  <c r="Y2" i="2"/>
  <c r="X2" i="2"/>
  <c r="W5" i="2"/>
  <c r="V5" i="2"/>
  <c r="U5" i="2"/>
  <c r="W4" i="2"/>
  <c r="V4" i="2"/>
  <c r="U4" i="2"/>
  <c r="W3" i="2"/>
  <c r="V3" i="2"/>
  <c r="U3" i="2"/>
  <c r="W2" i="2"/>
  <c r="V2" i="2"/>
  <c r="U2" i="2"/>
  <c r="T5" i="2"/>
  <c r="S5" i="2"/>
  <c r="R5" i="2"/>
  <c r="T4" i="2"/>
  <c r="S4" i="2"/>
  <c r="R4" i="2"/>
  <c r="T3" i="2"/>
  <c r="S3" i="2"/>
  <c r="R3" i="2"/>
  <c r="T2" i="2"/>
  <c r="S2" i="2"/>
  <c r="R2" i="2"/>
  <c r="Q5" i="2"/>
  <c r="P5" i="2"/>
  <c r="O5" i="2"/>
  <c r="Q4" i="2"/>
  <c r="P4" i="2"/>
  <c r="O4" i="2"/>
  <c r="Q3" i="2"/>
  <c r="P3" i="2"/>
  <c r="O3" i="2"/>
  <c r="Q2" i="2"/>
  <c r="P2" i="2"/>
  <c r="O2" i="2"/>
  <c r="N5" i="2"/>
  <c r="M5" i="2"/>
  <c r="L5" i="2"/>
  <c r="N4" i="2"/>
  <c r="M4" i="2"/>
  <c r="L4" i="2"/>
  <c r="N3" i="2"/>
  <c r="M3" i="2"/>
  <c r="L3" i="2"/>
  <c r="N2" i="2"/>
  <c r="M2" i="2"/>
  <c r="L2" i="2"/>
  <c r="K5" i="2"/>
  <c r="J5" i="2"/>
  <c r="I5" i="2"/>
  <c r="K4" i="2"/>
  <c r="J4" i="2"/>
  <c r="I4" i="2"/>
  <c r="K3" i="2"/>
  <c r="J3" i="2"/>
  <c r="I3" i="2"/>
  <c r="K2" i="2"/>
  <c r="J2" i="2"/>
  <c r="I2" i="2"/>
  <c r="H5" i="2"/>
  <c r="G5" i="2"/>
  <c r="F5" i="2"/>
  <c r="H4" i="2"/>
  <c r="G4" i="2"/>
  <c r="F4" i="2"/>
  <c r="H3" i="2"/>
  <c r="G3" i="2"/>
  <c r="F3" i="2"/>
  <c r="H2" i="2"/>
  <c r="G2" i="2"/>
  <c r="F2" i="2"/>
  <c r="E5" i="2"/>
  <c r="E4" i="2"/>
  <c r="E3" i="2"/>
  <c r="E2" i="2"/>
  <c r="D5" i="2"/>
  <c r="D4" i="2"/>
  <c r="D3" i="2"/>
  <c r="C5" i="2"/>
  <c r="C4" i="2"/>
  <c r="C3" i="2"/>
  <c r="C2" i="2"/>
</calcChain>
</file>

<file path=xl/sharedStrings.xml><?xml version="1.0" encoding="utf-8"?>
<sst xmlns="http://schemas.openxmlformats.org/spreadsheetml/2006/main" count="2134" uniqueCount="102">
  <si>
    <t>За</t>
  </si>
  <si>
    <t>Не голосував</t>
  </si>
  <si>
    <t>Утримався</t>
  </si>
  <si>
    <t>Проти</t>
  </si>
  <si>
    <t>Алєксєєв І.Ю.</t>
  </si>
  <si>
    <t>Бондаренко С.І.</t>
  </si>
  <si>
    <t>Погорєлов О.В.</t>
  </si>
  <si>
    <t>Шнайдер О.М.</t>
  </si>
  <si>
    <t>Про затвердження складу секретаріату</t>
  </si>
  <si>
    <t>Про затвердження складу лічильної групи</t>
  </si>
  <si>
    <t>Результати поіменного голосування</t>
  </si>
  <si>
    <t>Іванова С.А.</t>
  </si>
  <si>
    <t>Токар В.М.</t>
  </si>
  <si>
    <t>Чернишкін А.Ю.</t>
  </si>
  <si>
    <t>Макарова Т.Ю.</t>
  </si>
  <si>
    <t>Теличко В.С.</t>
  </si>
  <si>
    <t>Попович В.І.</t>
  </si>
  <si>
    <t>Данилюк М.М.</t>
  </si>
  <si>
    <t>Марченко А.О.</t>
  </si>
  <si>
    <t>Слізченко О.М.</t>
  </si>
  <si>
    <t>Горнєв В.В.</t>
  </si>
  <si>
    <t>Волкова А.О.</t>
  </si>
  <si>
    <t>Юрко Г.М.</t>
  </si>
  <si>
    <t>Петров А.С.</t>
  </si>
  <si>
    <t>Кісєлар Ф.Ф.</t>
  </si>
  <si>
    <t>Сікун О.В.</t>
  </si>
  <si>
    <t>Шишкова Г.Г.</t>
  </si>
  <si>
    <t xml:space="preserve">За регламент </t>
  </si>
  <si>
    <t>Васильченко О.А.</t>
  </si>
  <si>
    <t>Масло Є.М.</t>
  </si>
  <si>
    <t>Грицак Р.В.</t>
  </si>
  <si>
    <t>Зінченко А.Л.</t>
  </si>
  <si>
    <t>Копил В.В.</t>
  </si>
  <si>
    <t>Масло Н.М.</t>
  </si>
  <si>
    <t>Масло Р.Є.</t>
  </si>
  <si>
    <t>Чернов В.В.</t>
  </si>
  <si>
    <t>Сушко Д.В.</t>
  </si>
  <si>
    <t>За порядок денний (за основу)</t>
  </si>
  <si>
    <t>За пропозицію депутата Бондаренка С.І.</t>
  </si>
  <si>
    <t>Про затвердження керуючого справами виконавчого комітету міської ради</t>
  </si>
  <si>
    <t>Про внесення змін до Програми  економічного і соціального розвитку             м. Охтирка на 2019 рік  та наступні 2020-2021 програмні року (за основу)</t>
  </si>
  <si>
    <t>За пропозицію депутата Шнайдера О.М.</t>
  </si>
  <si>
    <t>Про внесення змін до Програми  економічного і соціального розвитку             м. Охтирка на 2019 рік  та наступні 2020-2021 програмні роки (в цілому)</t>
  </si>
  <si>
    <t>Про внесення змін до бюджету міста на 2019 рік (за основу)</t>
  </si>
  <si>
    <t>Про внесення змін до бюджету міста на 2019 рік (в цілому)</t>
  </si>
  <si>
    <t xml:space="preserve"> Про затвердження Статуту комунального підприємства шкільного харчування «Мрія» Охтирської міської ради у новій редакції (за основу)</t>
  </si>
  <si>
    <t>Про затвердження Статуту комунального підприємства шкільного харчування «Мрія» Охтирської міської ради у новій редакції (в цілому)</t>
  </si>
  <si>
    <t xml:space="preserve">Про внесення змін до Програми «Удосконалення системи організації
харчування у навчально-виховних закладах м. Охтирка на 2016-2020 роки» (за основу)
</t>
  </si>
  <si>
    <t>Про внесення змін до Програми «Удосконалення системи організації
харчування у навчально-виховних закладах м. Охтирка на 2016-2020 роки» (в цілому)</t>
  </si>
  <si>
    <t xml:space="preserve">Про затвердження Порядку здійснення видатків на дошкільну та загальну
середню освіту в м. Охтирка на основі базового фінансового нормативу бюджетної забезпеченості (за основу)
</t>
  </si>
  <si>
    <t xml:space="preserve">Про затвердження Порядку здійснення видатків на дошкільну та загальну
середню освіту в м. Охтирка на основі базового фінансового нормативу бюджетної забезпеченості з урахуванням змін та доповнень (в цілому)
</t>
  </si>
  <si>
    <t>Про передачу шкільного автобуса ЕТАЛОН А08116Ш з балансу відділу освіти Охтирської міської ради на баланс Охтирської загальноосвітньої школи І-ІІІ ступенів № 8.</t>
  </si>
  <si>
    <t>Про передачу шкільного автобуса БАЗ А079.19 з балансу Охтирської загальноосвітньої школи І-ІІІ ступенів № 8 на баланс  комунального підприємства «Благоустрій».</t>
  </si>
  <si>
    <t>Про надання згоди на організацію співробітництва територіальних громад (за основу)</t>
  </si>
  <si>
    <t>Про припинення  права користування земельними ділянками.</t>
  </si>
  <si>
    <t>Про внесення змін до рішень Охтирської міської ради.</t>
  </si>
  <si>
    <t>Про затвердження документації із землеустрою та приватизацію земельних
ділянок П.3</t>
  </si>
  <si>
    <t>Про затвердження документації із землеустрою та приватизацію земельних
ділянок П.7</t>
  </si>
  <si>
    <t xml:space="preserve">Про затвердження документації із землеустрою та приватизацію земельних
ділянок (за виключенням П.3. та П.7)
</t>
  </si>
  <si>
    <t xml:space="preserve">Про поновлення договорів оренди земельних ділянок. </t>
  </si>
  <si>
    <t xml:space="preserve">Про затвердження   документації із землеустрою та надання в оренду
і постійне користування земельних ділянок (за основу)
</t>
  </si>
  <si>
    <t>Про затвердження   документації із землеустрою та надання в оренду
і постійне користування земельних ділянок (в цілому)</t>
  </si>
  <si>
    <t>П.2</t>
  </si>
  <si>
    <t>П.3</t>
  </si>
  <si>
    <t>Про надання дозволу на розробку документації із землеустрою.</t>
  </si>
  <si>
    <t>Про хід виконання програми поповнення бібліотечних фондів Охтирської
міської централізованої бібліотечної системи на 2017-2021 роки. 
(за основу)</t>
  </si>
  <si>
    <t>Про хід виконання програми поповнення бібліотечних фондів Охтирської
міської централізованої бібліотечної системи на 2017-2021 роки. 
(в цілому)</t>
  </si>
  <si>
    <t>Про звіт директора КП «Благоустрій» про фінансову діяльність та виконання
статутних завдань за підсумками 2018 року. 
(за основу)</t>
  </si>
  <si>
    <t>Про звіт директора КП «Благоустрій» про фінансову діяльність та виконання
статутних завдань за підсумками 2018 року. 
(в цілому)</t>
  </si>
  <si>
    <t>Про внесення змін до рішення міської ради від 27.09.2018 № 1318-МР «Про клопотання та надання згоди на безоплатне прийняття до комунальної власності нерухомого майна за адресою вулиця Київська, 4»</t>
  </si>
  <si>
    <t>Про  виконання рішень міської ради за підсумками 2018 року.</t>
  </si>
  <si>
    <t>Про створення тимчасової контрольної комісії міської ради щодо проведення перевірки використання коштів, виділених на підтримку ОСББ з 2016 по 2018 роки відповідно до Програми реконструкції  та капітального ремонту житлового фонду та прибудинкових фондів, і використання коштів розпорядниками міської ради, виділених на виконання депутатських повноваень.</t>
  </si>
  <si>
    <t xml:space="preserve">За пропозицію депутата Бондаренка С.І. включити до порядку денного розгляд питання "Про створення тимчасової контрольної комісії міської ради щодо проведення перевірки використання коштів, виділених на підтримку ОСББ з 2016 по 2018 роки відповідно до Програми реконструкції та капітального ремонту житлового фонду та прибудинкових фондів, і використання коштів розпорядниками міської ради, виділених на виконання депутатських повноважень" </t>
  </si>
  <si>
    <t>За пропозицію міського голови Алєксєєва І.Ю. виключити з порядку денного розгляд 2 питання "Про прийняття до комунальної власності територіальної громади міста об’єкт «Центральна районна лікарня по  вул. Петропавлівська, 15 в          м.Охтирка (розширення). Пусковий комплекс № 6»</t>
  </si>
  <si>
    <t>За порядок денний зі змінами та доповненням (в цілому)</t>
  </si>
  <si>
    <t xml:space="preserve">За пропозицію депутата Погорєлова О.В. внести зміни до п.4.2 пояснювальної записки, замінивши сумму 1 800 000 грн. на 200 000 грн. </t>
  </si>
  <si>
    <t>За пропозицію депутата Васильченка О.А. виключити з пояснювальної записки кошти на проведення капітального ремонту адміністративного приміщення за адресою: м.Охтирка, вул. Незалежності, 5, з виготовленням ПКД та проведенням експертизи  в сумі  1 800 000 грн.</t>
  </si>
  <si>
    <t>За пропозицію постійної комісії з питань правової політики, місцевого самоврядування та депутатської етики питання 4 та 8 порядку денного розглянути поряд</t>
  </si>
  <si>
    <t>За пропозицію депутата Троня А.В. доповнити даний проект рішення пунктом 3 : "Затвердити базовий фінансовий норматив на 2019 рік для закладів дошкільної освіти на одного вихованця   24 500 грн. на рік та 5 200 грн. на рік  на одного учня закладів загальної середньої освіти". Пункти 3,4,5 даного проекту рішення відповідно вважати пунктами 4,5,6</t>
  </si>
  <si>
    <t>Пропозиція щодо повернення до голосування питиння "Про передачу шкільного автобуса ЕТАЛОН А08116Ш з балансу відділу освіти Охтирської міської ради на баланс Охтирської загальноосвітньої школи І-ІІІ ступенів № 8"</t>
  </si>
  <si>
    <t>Про надання згоди на організацію співробітництва територіальних громад (в цілому)</t>
  </si>
  <si>
    <t xml:space="preserve">За пропозицію дептата Макарової Т.Ю. внести зміни до п.2 та п. 3 даного проекту рішення, змінивши термін надання в оренду земельної ділянки на 10 років.
</t>
  </si>
  <si>
    <t>П.1, 4, 5, 6, 7, 8, 9, 10,11</t>
  </si>
  <si>
    <t>За пропозицію депутата Слізченка О.М. доповнити даний проект рішення пунктом : "Визнати роботу відділу культурі і туризму та Охтирської міської централізованої бібліотечної системи щодо поповнення  бліотечних фондів  за 2017, 2018, 2019 роки задовільною"</t>
  </si>
  <si>
    <t>За пропозицію депутата Слізченка О.М. доповнити даний проект рішення пунктом : "Визнати роботу КП «Благоустрій» за 2018 рік незадовільною"</t>
  </si>
  <si>
    <t>Депутатський запит депутата Бондаренка С.І.
про надання доручення управлінню капітального будівництва та житлово-комунального господарства щодо обстеження аварійних дерев за адресою:  вул.Київська,103</t>
  </si>
  <si>
    <t>Депутатський запит депутата Бондаренка С.І. про вжиття заходів щодо умертвіння безпритульних найбільш агресивних тварин відповідно до ст.17 Закону України «Про захист тварин від жорстокого поводження»</t>
  </si>
  <si>
    <t xml:space="preserve">Депутатський запит депутата Бондаренка С.І. про створення робочої групи щодо внесення змін до додатку рішення виконавчого комітету Охтирської міської ради від 21.03.2018 №40 «Про тимчасові схеми прибудинкових територій багатоквартирних житлових будинків»  
</t>
  </si>
  <si>
    <t xml:space="preserve">Депутатський запит депутата Бондаренка С.І. про виконання пункту 6 Положення про громадську комісію з житлових питань при виконавчому комітеті Охтирської міської ради щодо підготовки зазначеною комісії проекту рішення виконавчого комітету Охтирської міської ради про виведення квартири з числа службових за адресою вул.Київська, 84 </t>
  </si>
  <si>
    <t xml:space="preserve">Депутатський запит депутата Масло Н.М. щодо роботи футбольного поля на території Охтирської гімназії </t>
  </si>
  <si>
    <t>Депутатський запит Масло Н.М. щодо встановлення урн для сміття, лавочок, туалету громадського користування біля футбольного поля в міському парку</t>
  </si>
  <si>
    <t>Депутатський запит Масло Н.М. про надання інформації щодо підписання акту введення в експлуатацію дитячої площадки біля колишньої школи №7 та встановлення огорожі навколо неї</t>
  </si>
  <si>
    <t>Депутатський запит Масло Н.М. щодо ремонту дорожнього покриття по вул.Петропавлівська</t>
  </si>
  <si>
    <t>Депутатський запит депутата Сушка Д.В. щодо ямкового ремонту дорожнього покриття по вул. Романа Рапія</t>
  </si>
  <si>
    <t>Депутатський запит депутата Сушка Д.В. щодо облаштування твердим покриттям автобусної зупинки за адресою вул.Слобідська,26</t>
  </si>
  <si>
    <t>Депутатський запит депутата Теличко В.С. щодо  зрізу аварійних берез та прибирання стихійних сміттєзвалищ на території Миколаївського кладовища за адресою вул.Широка,86</t>
  </si>
  <si>
    <t>Депутатський запит депутата Чернишкіна А.Ю. щодо відновлення освітлення на дитячому майданчику за адресою пров.Дачний,8</t>
  </si>
  <si>
    <t xml:space="preserve">Депутатський запит депутата Чернишкіна А.Ю. щодо капітального ремонту внутрішньобудинкових проїздів в межах виборчого округу № 29 
</t>
  </si>
  <si>
    <t>Депутатський запит депутата Чернишкіна А.Ю. про надання інформації щодо переліку вулиць та провулків, на яких проведено в 2018 році ямковий ремонт дорожнього покриття, суми використаних коштів на зазначені роботи, підрядника організації з виконання робіт та надані гарантії на виконані роботи</t>
  </si>
  <si>
    <t>Депутатський запит депутата Чернишкіна А.Ю. про надання інформації щодо суми коштів, передбачених та виділених на капітальний ремонт туалету в Охтирській дитячій художній школі ім. Т.Г. Шевченка, виконавця зазначених робіт та надання акту виконаних робіт</t>
  </si>
  <si>
    <t xml:space="preserve">Депутатський запит депутата Васильченка О.А. щодо графіку роботи спортивного майданчику мікрорайону «Дачний» та підстави недопущення команди «Метеор» для тренування на зазначеному майданчику  </t>
  </si>
  <si>
    <t xml:space="preserve">Депутатський запит депутата Васильченка О.А. щодо визначення терміну виконання ямкового ремонту дорожнього покриття в місті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</si>
</sst>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tabSelected="1" zoomScale="90" zoomScaleNormal="90" workbookViewId="0">
      <pane xSplit="1" topLeftCell="T1" activePane="topRight" state="frozen"/>
      <selection pane="topRight" activeCell="U1" sqref="U1"/>
    </sheetView>
  </sheetViews>
  <sheetFormatPr defaultColWidth="40.7109375" defaultRowHeight="15.75" x14ac:dyDescent="0.25"/>
  <cols>
    <col min="1" max="1" width="20.7109375" style="8" customWidth="1"/>
    <col min="2" max="2" width="3.7109375" style="3" customWidth="1"/>
    <col min="3" max="3" width="37.7109375" style="8" customWidth="1"/>
    <col min="4" max="4" width="48.85546875" style="8" customWidth="1"/>
    <col min="5" max="5" width="45.85546875" style="8" customWidth="1"/>
    <col min="6" max="6" width="50" style="8" customWidth="1"/>
    <col min="7" max="7" width="52.28515625" style="8" customWidth="1"/>
    <col min="8" max="8" width="55.7109375" style="8" customWidth="1"/>
    <col min="9" max="9" width="45.28515625" style="8" customWidth="1"/>
    <col min="10" max="10" width="49.5703125" style="8" customWidth="1"/>
    <col min="11" max="11" width="46.28515625" style="8" customWidth="1"/>
    <col min="12" max="12" width="59.7109375" style="8" customWidth="1"/>
    <col min="13" max="13" width="46.28515625" style="8" customWidth="1"/>
    <col min="14" max="14" width="59.7109375" style="8" customWidth="1"/>
    <col min="15" max="15" width="60.5703125" style="8" customWidth="1"/>
    <col min="16" max="16" width="55.42578125" style="8" customWidth="1"/>
    <col min="17" max="17" width="54" style="8" customWidth="1"/>
    <col min="18" max="18" width="57.85546875" style="8" customWidth="1"/>
    <col min="19" max="19" width="52.140625" style="8" customWidth="1"/>
    <col min="20" max="20" width="53.5703125" style="8" customWidth="1"/>
    <col min="21" max="21" width="56" style="8" customWidth="1"/>
    <col min="22" max="22" width="49.140625" style="8" customWidth="1"/>
    <col min="23" max="23" width="51.140625" style="8" customWidth="1"/>
    <col min="24" max="16384" width="40.7109375" style="8"/>
  </cols>
  <sheetData>
    <row r="1" spans="1:72" ht="204.75" x14ac:dyDescent="0.25">
      <c r="A1" s="4" t="s">
        <v>10</v>
      </c>
      <c r="B1" s="14"/>
      <c r="C1" s="7" t="s">
        <v>8</v>
      </c>
      <c r="D1" s="7" t="s">
        <v>9</v>
      </c>
      <c r="E1" s="7" t="s">
        <v>85</v>
      </c>
      <c r="F1" s="7" t="s">
        <v>86</v>
      </c>
      <c r="G1" s="7" t="s">
        <v>87</v>
      </c>
      <c r="H1" s="7" t="s">
        <v>88</v>
      </c>
      <c r="I1" s="7" t="s">
        <v>89</v>
      </c>
      <c r="J1" s="7" t="s">
        <v>90</v>
      </c>
      <c r="K1" s="7" t="s">
        <v>91</v>
      </c>
      <c r="L1" s="7" t="s">
        <v>92</v>
      </c>
      <c r="M1" s="7" t="s">
        <v>93</v>
      </c>
      <c r="N1" s="7" t="s">
        <v>94</v>
      </c>
      <c r="O1" s="7" t="s">
        <v>95</v>
      </c>
      <c r="P1" s="7" t="s">
        <v>96</v>
      </c>
      <c r="Q1" s="7" t="s">
        <v>97</v>
      </c>
      <c r="R1" s="7" t="s">
        <v>98</v>
      </c>
      <c r="S1" s="7" t="s">
        <v>99</v>
      </c>
      <c r="T1" s="7" t="s">
        <v>100</v>
      </c>
      <c r="U1" s="7" t="s">
        <v>101</v>
      </c>
      <c r="V1" s="7" t="s">
        <v>27</v>
      </c>
      <c r="W1" s="7" t="s">
        <v>37</v>
      </c>
      <c r="X1" s="7" t="s">
        <v>72</v>
      </c>
      <c r="Y1" s="7" t="s">
        <v>73</v>
      </c>
      <c r="Z1" s="7" t="s">
        <v>74</v>
      </c>
      <c r="AA1" s="7" t="s">
        <v>39</v>
      </c>
      <c r="AB1" s="7" t="s">
        <v>40</v>
      </c>
      <c r="AC1" s="7" t="s">
        <v>41</v>
      </c>
      <c r="AD1" s="7" t="s">
        <v>42</v>
      </c>
      <c r="AE1" s="7" t="s">
        <v>43</v>
      </c>
      <c r="AF1" s="7" t="s">
        <v>75</v>
      </c>
      <c r="AG1" s="7" t="s">
        <v>76</v>
      </c>
      <c r="AH1" s="7" t="s">
        <v>44</v>
      </c>
      <c r="AI1" s="7" t="s">
        <v>77</v>
      </c>
      <c r="AJ1" s="7" t="s">
        <v>45</v>
      </c>
      <c r="AK1" s="7" t="s">
        <v>38</v>
      </c>
      <c r="AL1" s="7" t="s">
        <v>46</v>
      </c>
      <c r="AM1" s="7" t="s">
        <v>47</v>
      </c>
      <c r="AN1" s="7" t="s">
        <v>41</v>
      </c>
      <c r="AO1" s="7" t="s">
        <v>48</v>
      </c>
      <c r="AP1" s="7" t="s">
        <v>49</v>
      </c>
      <c r="AQ1" s="7" t="s">
        <v>78</v>
      </c>
      <c r="AR1" s="7" t="s">
        <v>50</v>
      </c>
      <c r="AS1" s="7" t="s">
        <v>51</v>
      </c>
      <c r="AT1" s="7" t="s">
        <v>79</v>
      </c>
      <c r="AU1" s="7" t="s">
        <v>51</v>
      </c>
      <c r="AV1" s="7" t="s">
        <v>52</v>
      </c>
      <c r="AW1" s="7" t="s">
        <v>53</v>
      </c>
      <c r="AX1" s="7" t="s">
        <v>80</v>
      </c>
      <c r="AY1" s="7" t="s">
        <v>54</v>
      </c>
      <c r="AZ1" s="7" t="s">
        <v>55</v>
      </c>
      <c r="BA1" s="7" t="s">
        <v>58</v>
      </c>
      <c r="BB1" s="7" t="s">
        <v>56</v>
      </c>
      <c r="BC1" s="7" t="s">
        <v>57</v>
      </c>
      <c r="BD1" s="7" t="s">
        <v>59</v>
      </c>
      <c r="BE1" s="7" t="s">
        <v>60</v>
      </c>
      <c r="BF1" s="7" t="s">
        <v>81</v>
      </c>
      <c r="BG1" s="7" t="s">
        <v>61</v>
      </c>
      <c r="BH1" s="7" t="s">
        <v>82</v>
      </c>
      <c r="BI1" s="7" t="s">
        <v>62</v>
      </c>
      <c r="BJ1" s="7" t="s">
        <v>63</v>
      </c>
      <c r="BK1" s="7" t="s">
        <v>64</v>
      </c>
      <c r="BL1" s="7" t="s">
        <v>65</v>
      </c>
      <c r="BM1" s="7" t="s">
        <v>83</v>
      </c>
      <c r="BN1" s="7" t="s">
        <v>66</v>
      </c>
      <c r="BO1" s="7" t="s">
        <v>67</v>
      </c>
      <c r="BP1" s="7" t="s">
        <v>84</v>
      </c>
      <c r="BQ1" s="7" t="s">
        <v>68</v>
      </c>
      <c r="BR1" s="7" t="s">
        <v>69</v>
      </c>
      <c r="BS1" s="7" t="s">
        <v>70</v>
      </c>
      <c r="BT1" s="7" t="s">
        <v>71</v>
      </c>
    </row>
    <row r="2" spans="1:72" x14ac:dyDescent="0.25">
      <c r="A2" s="9" t="s">
        <v>0</v>
      </c>
      <c r="B2" s="14"/>
      <c r="C2" s="10">
        <f t="shared" ref="C2:AH2" si="0">COUNTIF(C7:C38,"*За*")</f>
        <v>28</v>
      </c>
      <c r="D2" s="10">
        <f t="shared" si="0"/>
        <v>27</v>
      </c>
      <c r="E2" s="10">
        <f t="shared" si="0"/>
        <v>26</v>
      </c>
      <c r="F2" s="10">
        <f t="shared" si="0"/>
        <v>20</v>
      </c>
      <c r="G2" s="10">
        <f t="shared" si="0"/>
        <v>27</v>
      </c>
      <c r="H2" s="10">
        <f t="shared" si="0"/>
        <v>25</v>
      </c>
      <c r="I2" s="10">
        <f t="shared" si="0"/>
        <v>28</v>
      </c>
      <c r="J2" s="10">
        <f t="shared" si="0"/>
        <v>26</v>
      </c>
      <c r="K2" s="10">
        <f t="shared" si="0"/>
        <v>27</v>
      </c>
      <c r="L2" s="10">
        <f t="shared" si="0"/>
        <v>25</v>
      </c>
      <c r="M2" s="10">
        <f t="shared" si="0"/>
        <v>28</v>
      </c>
      <c r="N2" s="10">
        <f t="shared" si="0"/>
        <v>27</v>
      </c>
      <c r="O2" s="10">
        <f t="shared" si="0"/>
        <v>27</v>
      </c>
      <c r="P2" s="10">
        <f t="shared" si="0"/>
        <v>23</v>
      </c>
      <c r="Q2" s="10">
        <f t="shared" si="0"/>
        <v>24</v>
      </c>
      <c r="R2" s="10">
        <f t="shared" si="0"/>
        <v>24</v>
      </c>
      <c r="S2" s="10">
        <f t="shared" si="0"/>
        <v>25</v>
      </c>
      <c r="T2" s="10">
        <f t="shared" si="0"/>
        <v>21</v>
      </c>
      <c r="U2" s="10">
        <f t="shared" si="0"/>
        <v>22</v>
      </c>
      <c r="V2" s="10">
        <f t="shared" si="0"/>
        <v>28</v>
      </c>
      <c r="W2" s="10">
        <f t="shared" si="0"/>
        <v>29</v>
      </c>
      <c r="X2" s="10">
        <f t="shared" si="0"/>
        <v>28</v>
      </c>
      <c r="Y2" s="10">
        <f t="shared" si="0"/>
        <v>26</v>
      </c>
      <c r="Z2" s="10">
        <f t="shared" si="0"/>
        <v>25</v>
      </c>
      <c r="AA2" s="10">
        <f t="shared" si="0"/>
        <v>25</v>
      </c>
      <c r="AB2" s="10">
        <f t="shared" si="0"/>
        <v>26</v>
      </c>
      <c r="AC2" s="10">
        <f t="shared" si="0"/>
        <v>8</v>
      </c>
      <c r="AD2" s="10">
        <f t="shared" si="0"/>
        <v>24</v>
      </c>
      <c r="AE2" s="10">
        <f t="shared" si="0"/>
        <v>25</v>
      </c>
      <c r="AF2" s="10">
        <f t="shared" si="0"/>
        <v>8</v>
      </c>
      <c r="AG2" s="10">
        <f t="shared" si="0"/>
        <v>2</v>
      </c>
      <c r="AH2" s="10">
        <f t="shared" si="0"/>
        <v>22</v>
      </c>
      <c r="AI2" s="10">
        <f t="shared" ref="AI2:BN2" si="1">COUNTIF(AI7:AI38,"*За*")</f>
        <v>20</v>
      </c>
      <c r="AJ2" s="10">
        <f t="shared" si="1"/>
        <v>21</v>
      </c>
      <c r="AK2" s="10">
        <f t="shared" si="1"/>
        <v>16</v>
      </c>
      <c r="AL2" s="10">
        <f t="shared" si="1"/>
        <v>21</v>
      </c>
      <c r="AM2" s="10">
        <f t="shared" si="1"/>
        <v>19</v>
      </c>
      <c r="AN2" s="10">
        <f t="shared" si="1"/>
        <v>11</v>
      </c>
      <c r="AO2" s="10">
        <f t="shared" si="1"/>
        <v>21</v>
      </c>
      <c r="AP2" s="10">
        <f t="shared" si="1"/>
        <v>21</v>
      </c>
      <c r="AQ2" s="10">
        <f t="shared" si="1"/>
        <v>19</v>
      </c>
      <c r="AR2" s="10">
        <f t="shared" si="1"/>
        <v>19</v>
      </c>
      <c r="AS2" s="10">
        <f t="shared" si="1"/>
        <v>17</v>
      </c>
      <c r="AT2" s="10">
        <f t="shared" si="1"/>
        <v>18</v>
      </c>
      <c r="AU2" s="10">
        <f t="shared" si="1"/>
        <v>19</v>
      </c>
      <c r="AV2" s="10">
        <f t="shared" si="1"/>
        <v>20</v>
      </c>
      <c r="AW2" s="10">
        <f t="shared" si="1"/>
        <v>18</v>
      </c>
      <c r="AX2" s="10">
        <f t="shared" si="1"/>
        <v>20</v>
      </c>
      <c r="AY2" s="10">
        <f t="shared" si="1"/>
        <v>18</v>
      </c>
      <c r="AZ2" s="10">
        <f t="shared" si="1"/>
        <v>18</v>
      </c>
      <c r="BA2" s="10">
        <f t="shared" si="1"/>
        <v>19</v>
      </c>
      <c r="BB2" s="10">
        <f t="shared" si="1"/>
        <v>18</v>
      </c>
      <c r="BC2" s="10">
        <f t="shared" si="1"/>
        <v>18</v>
      </c>
      <c r="BD2" s="10">
        <f t="shared" si="1"/>
        <v>18</v>
      </c>
      <c r="BE2" s="10">
        <f t="shared" si="1"/>
        <v>20</v>
      </c>
      <c r="BF2" s="10">
        <f t="shared" si="1"/>
        <v>17</v>
      </c>
      <c r="BG2" s="10">
        <f t="shared" si="1"/>
        <v>16</v>
      </c>
      <c r="BH2" s="10">
        <f t="shared" si="1"/>
        <v>19</v>
      </c>
      <c r="BI2" s="10">
        <f t="shared" si="1"/>
        <v>8</v>
      </c>
      <c r="BJ2" s="10">
        <f t="shared" si="1"/>
        <v>7</v>
      </c>
      <c r="BK2" s="10">
        <f t="shared" si="1"/>
        <v>20</v>
      </c>
      <c r="BL2" s="10">
        <f t="shared" si="1"/>
        <v>19</v>
      </c>
      <c r="BM2" s="10">
        <f t="shared" si="1"/>
        <v>16</v>
      </c>
      <c r="BN2" s="10">
        <f t="shared" si="1"/>
        <v>20</v>
      </c>
      <c r="BO2" s="10">
        <f t="shared" ref="BO2:BT2" si="2">COUNTIF(BO7:BO38,"*За*")</f>
        <v>19</v>
      </c>
      <c r="BP2" s="10">
        <f t="shared" si="2"/>
        <v>1</v>
      </c>
      <c r="BQ2" s="10">
        <f t="shared" si="2"/>
        <v>18</v>
      </c>
      <c r="BR2" s="10">
        <f t="shared" si="2"/>
        <v>20</v>
      </c>
      <c r="BS2" s="10">
        <f t="shared" si="2"/>
        <v>19</v>
      </c>
      <c r="BT2" s="10">
        <f t="shared" si="2"/>
        <v>16</v>
      </c>
    </row>
    <row r="3" spans="1:72" x14ac:dyDescent="0.25">
      <c r="A3" s="9" t="s">
        <v>3</v>
      </c>
      <c r="B3" s="14"/>
      <c r="C3" s="10">
        <f t="shared" ref="C3:AH3" si="3">COUNTIF(C7:C39,"*Проти*")</f>
        <v>0</v>
      </c>
      <c r="D3" s="10">
        <f t="shared" si="3"/>
        <v>0</v>
      </c>
      <c r="E3" s="10">
        <f t="shared" si="3"/>
        <v>0</v>
      </c>
      <c r="F3" s="10">
        <f t="shared" si="3"/>
        <v>2</v>
      </c>
      <c r="G3" s="10">
        <f t="shared" si="3"/>
        <v>0</v>
      </c>
      <c r="H3" s="10">
        <f t="shared" si="3"/>
        <v>0</v>
      </c>
      <c r="I3" s="10">
        <f t="shared" si="3"/>
        <v>0</v>
      </c>
      <c r="J3" s="10">
        <f t="shared" si="3"/>
        <v>1</v>
      </c>
      <c r="K3" s="10">
        <f t="shared" si="3"/>
        <v>0</v>
      </c>
      <c r="L3" s="10">
        <f t="shared" si="3"/>
        <v>0</v>
      </c>
      <c r="M3" s="10">
        <f t="shared" si="3"/>
        <v>0</v>
      </c>
      <c r="N3" s="10">
        <f t="shared" si="3"/>
        <v>0</v>
      </c>
      <c r="O3" s="10">
        <f t="shared" si="3"/>
        <v>0</v>
      </c>
      <c r="P3" s="10">
        <f t="shared" si="3"/>
        <v>0</v>
      </c>
      <c r="Q3" s="10">
        <f t="shared" si="3"/>
        <v>0</v>
      </c>
      <c r="R3" s="10">
        <f t="shared" si="3"/>
        <v>0</v>
      </c>
      <c r="S3" s="10">
        <f t="shared" si="3"/>
        <v>0</v>
      </c>
      <c r="T3" s="10">
        <f t="shared" si="3"/>
        <v>0</v>
      </c>
      <c r="U3" s="10">
        <f t="shared" si="3"/>
        <v>0</v>
      </c>
      <c r="V3" s="10">
        <f t="shared" si="3"/>
        <v>0</v>
      </c>
      <c r="W3" s="10">
        <f t="shared" si="3"/>
        <v>0</v>
      </c>
      <c r="X3" s="10">
        <f t="shared" si="3"/>
        <v>0</v>
      </c>
      <c r="Y3" s="10">
        <f t="shared" si="3"/>
        <v>0</v>
      </c>
      <c r="Z3" s="10">
        <f t="shared" si="3"/>
        <v>0</v>
      </c>
      <c r="AA3" s="10">
        <f t="shared" si="3"/>
        <v>1</v>
      </c>
      <c r="AB3" s="10">
        <f t="shared" si="3"/>
        <v>0</v>
      </c>
      <c r="AC3" s="10">
        <f t="shared" si="3"/>
        <v>8</v>
      </c>
      <c r="AD3" s="10">
        <f t="shared" si="3"/>
        <v>0</v>
      </c>
      <c r="AE3" s="10">
        <f t="shared" si="3"/>
        <v>0</v>
      </c>
      <c r="AF3" s="10">
        <f t="shared" si="3"/>
        <v>5</v>
      </c>
      <c r="AG3" s="10">
        <f t="shared" si="3"/>
        <v>9</v>
      </c>
      <c r="AH3" s="10">
        <f t="shared" si="3"/>
        <v>0</v>
      </c>
      <c r="AI3" s="10">
        <f t="shared" ref="AI3:BN3" si="4">COUNTIF(AI7:AI39,"*Проти*")</f>
        <v>0</v>
      </c>
      <c r="AJ3" s="10">
        <f t="shared" si="4"/>
        <v>0</v>
      </c>
      <c r="AK3" s="10">
        <f t="shared" si="4"/>
        <v>0</v>
      </c>
      <c r="AL3" s="10">
        <f t="shared" si="4"/>
        <v>0</v>
      </c>
      <c r="AM3" s="10">
        <f t="shared" si="4"/>
        <v>0</v>
      </c>
      <c r="AN3" s="10">
        <f t="shared" si="4"/>
        <v>0</v>
      </c>
      <c r="AO3" s="10">
        <f t="shared" si="4"/>
        <v>0</v>
      </c>
      <c r="AP3" s="10">
        <f t="shared" si="4"/>
        <v>0</v>
      </c>
      <c r="AQ3" s="10">
        <f t="shared" si="4"/>
        <v>0</v>
      </c>
      <c r="AR3" s="10">
        <f t="shared" si="4"/>
        <v>0</v>
      </c>
      <c r="AS3" s="10">
        <f t="shared" si="4"/>
        <v>1</v>
      </c>
      <c r="AT3" s="10">
        <f t="shared" si="4"/>
        <v>1</v>
      </c>
      <c r="AU3" s="10">
        <f t="shared" si="4"/>
        <v>0</v>
      </c>
      <c r="AV3" s="10">
        <f t="shared" si="4"/>
        <v>0</v>
      </c>
      <c r="AW3" s="10">
        <f t="shared" si="4"/>
        <v>0</v>
      </c>
      <c r="AX3" s="10">
        <f t="shared" si="4"/>
        <v>0</v>
      </c>
      <c r="AY3" s="10">
        <f t="shared" si="4"/>
        <v>1</v>
      </c>
      <c r="AZ3" s="10">
        <f t="shared" si="4"/>
        <v>0</v>
      </c>
      <c r="BA3" s="10">
        <f t="shared" si="4"/>
        <v>0</v>
      </c>
      <c r="BB3" s="10">
        <f t="shared" si="4"/>
        <v>0</v>
      </c>
      <c r="BC3" s="10">
        <f t="shared" si="4"/>
        <v>0</v>
      </c>
      <c r="BD3" s="10">
        <f t="shared" si="4"/>
        <v>0</v>
      </c>
      <c r="BE3" s="10">
        <f t="shared" si="4"/>
        <v>0</v>
      </c>
      <c r="BF3" s="10">
        <f t="shared" si="4"/>
        <v>1</v>
      </c>
      <c r="BG3" s="10">
        <f t="shared" si="4"/>
        <v>0</v>
      </c>
      <c r="BH3" s="10">
        <f t="shared" si="4"/>
        <v>0</v>
      </c>
      <c r="BI3" s="10">
        <f t="shared" si="4"/>
        <v>2</v>
      </c>
      <c r="BJ3" s="10">
        <f t="shared" si="4"/>
        <v>1</v>
      </c>
      <c r="BK3" s="10">
        <f t="shared" si="4"/>
        <v>0</v>
      </c>
      <c r="BL3" s="10">
        <f t="shared" si="4"/>
        <v>0</v>
      </c>
      <c r="BM3" s="10">
        <f t="shared" si="4"/>
        <v>1</v>
      </c>
      <c r="BN3" s="10">
        <f t="shared" si="4"/>
        <v>0</v>
      </c>
      <c r="BO3" s="10">
        <f t="shared" ref="BO3:BT3" si="5">COUNTIF(BO7:BO39,"*Проти*")</f>
        <v>0</v>
      </c>
      <c r="BP3" s="10">
        <f t="shared" si="5"/>
        <v>11</v>
      </c>
      <c r="BQ3" s="10">
        <f t="shared" si="5"/>
        <v>1</v>
      </c>
      <c r="BR3" s="10">
        <f t="shared" si="5"/>
        <v>0</v>
      </c>
      <c r="BS3" s="10">
        <f t="shared" si="5"/>
        <v>0</v>
      </c>
      <c r="BT3" s="10">
        <f t="shared" si="5"/>
        <v>0</v>
      </c>
    </row>
    <row r="4" spans="1:72" x14ac:dyDescent="0.25">
      <c r="A4" s="9" t="s">
        <v>2</v>
      </c>
      <c r="B4" s="14"/>
      <c r="C4" s="10">
        <f t="shared" ref="C4:AH4" si="6">COUNTIF(C7:C40,"*Утримався*")</f>
        <v>0</v>
      </c>
      <c r="D4" s="10">
        <f t="shared" si="6"/>
        <v>0</v>
      </c>
      <c r="E4" s="10">
        <f t="shared" si="6"/>
        <v>1</v>
      </c>
      <c r="F4" s="10">
        <f t="shared" si="6"/>
        <v>2</v>
      </c>
      <c r="G4" s="10">
        <f t="shared" si="6"/>
        <v>0</v>
      </c>
      <c r="H4" s="10">
        <f t="shared" si="6"/>
        <v>0</v>
      </c>
      <c r="I4" s="10">
        <f t="shared" si="6"/>
        <v>0</v>
      </c>
      <c r="J4" s="10">
        <f t="shared" si="6"/>
        <v>0</v>
      </c>
      <c r="K4" s="10">
        <f t="shared" si="6"/>
        <v>0</v>
      </c>
      <c r="L4" s="10">
        <f t="shared" si="6"/>
        <v>0</v>
      </c>
      <c r="M4" s="10">
        <f t="shared" si="6"/>
        <v>0</v>
      </c>
      <c r="N4" s="10">
        <f t="shared" si="6"/>
        <v>0</v>
      </c>
      <c r="O4" s="10">
        <f t="shared" si="6"/>
        <v>0</v>
      </c>
      <c r="P4" s="10">
        <f t="shared" si="6"/>
        <v>0</v>
      </c>
      <c r="Q4" s="10">
        <f t="shared" si="6"/>
        <v>0</v>
      </c>
      <c r="R4" s="10">
        <f t="shared" si="6"/>
        <v>1</v>
      </c>
      <c r="S4" s="10">
        <f t="shared" si="6"/>
        <v>0</v>
      </c>
      <c r="T4" s="10">
        <f t="shared" si="6"/>
        <v>3</v>
      </c>
      <c r="U4" s="10">
        <f t="shared" si="6"/>
        <v>2</v>
      </c>
      <c r="V4" s="10">
        <f t="shared" si="6"/>
        <v>0</v>
      </c>
      <c r="W4" s="10">
        <f t="shared" si="6"/>
        <v>0</v>
      </c>
      <c r="X4" s="10">
        <f t="shared" si="6"/>
        <v>0</v>
      </c>
      <c r="Y4" s="10">
        <f t="shared" si="6"/>
        <v>1</v>
      </c>
      <c r="Z4" s="10">
        <f t="shared" si="6"/>
        <v>0</v>
      </c>
      <c r="AA4" s="10">
        <f t="shared" si="6"/>
        <v>2</v>
      </c>
      <c r="AB4" s="10">
        <f t="shared" si="6"/>
        <v>1</v>
      </c>
      <c r="AC4" s="10">
        <f t="shared" si="6"/>
        <v>8</v>
      </c>
      <c r="AD4" s="10">
        <f t="shared" si="6"/>
        <v>3</v>
      </c>
      <c r="AE4" s="10">
        <f t="shared" si="6"/>
        <v>2</v>
      </c>
      <c r="AF4" s="10">
        <f t="shared" si="6"/>
        <v>10</v>
      </c>
      <c r="AG4" s="10">
        <f t="shared" si="6"/>
        <v>9</v>
      </c>
      <c r="AH4" s="10">
        <f t="shared" si="6"/>
        <v>3</v>
      </c>
      <c r="AI4" s="10">
        <f t="shared" ref="AI4:BN4" si="7">COUNTIF(AI7:AI40,"*Утримався*")</f>
        <v>0</v>
      </c>
      <c r="AJ4" s="10">
        <f t="shared" si="7"/>
        <v>0</v>
      </c>
      <c r="AK4" s="10">
        <f t="shared" si="7"/>
        <v>4</v>
      </c>
      <c r="AL4" s="10">
        <f t="shared" si="7"/>
        <v>0</v>
      </c>
      <c r="AM4" s="10">
        <f t="shared" si="7"/>
        <v>0</v>
      </c>
      <c r="AN4" s="10">
        <f t="shared" si="7"/>
        <v>6</v>
      </c>
      <c r="AO4" s="10">
        <f t="shared" si="7"/>
        <v>0</v>
      </c>
      <c r="AP4" s="10">
        <f t="shared" si="7"/>
        <v>0</v>
      </c>
      <c r="AQ4" s="10">
        <f t="shared" si="7"/>
        <v>2</v>
      </c>
      <c r="AR4" s="10">
        <f t="shared" si="7"/>
        <v>0</v>
      </c>
      <c r="AS4" s="10">
        <f t="shared" si="7"/>
        <v>0</v>
      </c>
      <c r="AT4" s="10">
        <f t="shared" si="7"/>
        <v>0</v>
      </c>
      <c r="AU4" s="10">
        <f t="shared" si="7"/>
        <v>0</v>
      </c>
      <c r="AV4" s="10">
        <f t="shared" si="7"/>
        <v>0</v>
      </c>
      <c r="AW4" s="10">
        <f t="shared" si="7"/>
        <v>0</v>
      </c>
      <c r="AX4" s="10">
        <f t="shared" si="7"/>
        <v>0</v>
      </c>
      <c r="AY4" s="10">
        <f t="shared" si="7"/>
        <v>0</v>
      </c>
      <c r="AZ4" s="10">
        <f t="shared" si="7"/>
        <v>0</v>
      </c>
      <c r="BA4" s="10">
        <f t="shared" si="7"/>
        <v>0</v>
      </c>
      <c r="BB4" s="10">
        <f t="shared" si="7"/>
        <v>0</v>
      </c>
      <c r="BC4" s="10">
        <f t="shared" si="7"/>
        <v>0</v>
      </c>
      <c r="BD4" s="10">
        <f t="shared" si="7"/>
        <v>0</v>
      </c>
      <c r="BE4" s="10">
        <f t="shared" si="7"/>
        <v>0</v>
      </c>
      <c r="BF4" s="10">
        <f t="shared" si="7"/>
        <v>1</v>
      </c>
      <c r="BG4" s="10">
        <f t="shared" si="7"/>
        <v>4</v>
      </c>
      <c r="BH4" s="10">
        <f t="shared" si="7"/>
        <v>1</v>
      </c>
      <c r="BI4" s="10">
        <f t="shared" si="7"/>
        <v>7</v>
      </c>
      <c r="BJ4" s="10">
        <f t="shared" si="7"/>
        <v>9</v>
      </c>
      <c r="BK4" s="10">
        <f t="shared" si="7"/>
        <v>0</v>
      </c>
      <c r="BL4" s="10">
        <f t="shared" si="7"/>
        <v>0</v>
      </c>
      <c r="BM4" s="10">
        <f t="shared" si="7"/>
        <v>1</v>
      </c>
      <c r="BN4" s="10">
        <f t="shared" si="7"/>
        <v>0</v>
      </c>
      <c r="BO4" s="10">
        <f t="shared" ref="BO4:BT4" si="8">COUNTIF(BO7:BO40,"*Утримався*")</f>
        <v>0</v>
      </c>
      <c r="BP4" s="10">
        <f t="shared" si="8"/>
        <v>7</v>
      </c>
      <c r="BQ4" s="10">
        <f t="shared" si="8"/>
        <v>0</v>
      </c>
      <c r="BR4" s="10">
        <f t="shared" si="8"/>
        <v>0</v>
      </c>
      <c r="BS4" s="10">
        <f t="shared" si="8"/>
        <v>0</v>
      </c>
      <c r="BT4" s="10">
        <f t="shared" si="8"/>
        <v>0</v>
      </c>
    </row>
    <row r="5" spans="1:72" ht="16.5" thickBot="1" x14ac:dyDescent="0.3">
      <c r="A5" s="11" t="s">
        <v>1</v>
      </c>
      <c r="B5" s="14"/>
      <c r="C5" s="10">
        <f t="shared" ref="C5:AH5" si="9">COUNTIF(C7:C41,"*Не голосував*")</f>
        <v>1</v>
      </c>
      <c r="D5" s="10">
        <f t="shared" si="9"/>
        <v>2</v>
      </c>
      <c r="E5" s="10">
        <f t="shared" si="9"/>
        <v>2</v>
      </c>
      <c r="F5" s="10">
        <f t="shared" si="9"/>
        <v>5</v>
      </c>
      <c r="G5" s="10">
        <f t="shared" si="9"/>
        <v>2</v>
      </c>
      <c r="H5" s="10">
        <f t="shared" si="9"/>
        <v>4</v>
      </c>
      <c r="I5" s="10">
        <f t="shared" si="9"/>
        <v>1</v>
      </c>
      <c r="J5" s="10">
        <f t="shared" si="9"/>
        <v>2</v>
      </c>
      <c r="K5" s="10">
        <f t="shared" si="9"/>
        <v>2</v>
      </c>
      <c r="L5" s="10">
        <f t="shared" si="9"/>
        <v>4</v>
      </c>
      <c r="M5" s="10">
        <f t="shared" si="9"/>
        <v>1</v>
      </c>
      <c r="N5" s="10">
        <f t="shared" si="9"/>
        <v>2</v>
      </c>
      <c r="O5" s="10">
        <f t="shared" si="9"/>
        <v>2</v>
      </c>
      <c r="P5" s="10">
        <f t="shared" si="9"/>
        <v>6</v>
      </c>
      <c r="Q5" s="10">
        <f t="shared" si="9"/>
        <v>5</v>
      </c>
      <c r="R5" s="10">
        <f t="shared" si="9"/>
        <v>4</v>
      </c>
      <c r="S5" s="10">
        <f t="shared" si="9"/>
        <v>4</v>
      </c>
      <c r="T5" s="10">
        <f t="shared" si="9"/>
        <v>5</v>
      </c>
      <c r="U5" s="10">
        <f t="shared" si="9"/>
        <v>5</v>
      </c>
      <c r="V5" s="10">
        <f t="shared" si="9"/>
        <v>1</v>
      </c>
      <c r="W5" s="10">
        <f t="shared" si="9"/>
        <v>0</v>
      </c>
      <c r="X5" s="10">
        <f t="shared" si="9"/>
        <v>1</v>
      </c>
      <c r="Y5" s="10">
        <f t="shared" si="9"/>
        <v>2</v>
      </c>
      <c r="Z5" s="10">
        <f t="shared" si="9"/>
        <v>4</v>
      </c>
      <c r="AA5" s="10">
        <f t="shared" si="9"/>
        <v>1</v>
      </c>
      <c r="AB5" s="10">
        <f t="shared" si="9"/>
        <v>2</v>
      </c>
      <c r="AC5" s="10">
        <f t="shared" si="9"/>
        <v>5</v>
      </c>
      <c r="AD5" s="10">
        <f t="shared" si="9"/>
        <v>2</v>
      </c>
      <c r="AE5" s="10">
        <f t="shared" si="9"/>
        <v>2</v>
      </c>
      <c r="AF5" s="10">
        <f t="shared" si="9"/>
        <v>6</v>
      </c>
      <c r="AG5" s="10">
        <f t="shared" si="9"/>
        <v>9</v>
      </c>
      <c r="AH5" s="10">
        <f t="shared" si="9"/>
        <v>4</v>
      </c>
      <c r="AI5" s="10">
        <f t="shared" ref="AI5:BN5" si="10">COUNTIF(AI7:AI41,"*Не голосував*")</f>
        <v>9</v>
      </c>
      <c r="AJ5" s="10">
        <f t="shared" si="10"/>
        <v>8</v>
      </c>
      <c r="AK5" s="10">
        <f t="shared" si="10"/>
        <v>9</v>
      </c>
      <c r="AL5" s="10">
        <f t="shared" si="10"/>
        <v>8</v>
      </c>
      <c r="AM5" s="10">
        <f t="shared" si="10"/>
        <v>10</v>
      </c>
      <c r="AN5" s="10">
        <f t="shared" si="10"/>
        <v>12</v>
      </c>
      <c r="AO5" s="10">
        <f t="shared" si="10"/>
        <v>8</v>
      </c>
      <c r="AP5" s="10">
        <f t="shared" si="10"/>
        <v>8</v>
      </c>
      <c r="AQ5" s="10">
        <f t="shared" si="10"/>
        <v>8</v>
      </c>
      <c r="AR5" s="10">
        <f t="shared" si="10"/>
        <v>10</v>
      </c>
      <c r="AS5" s="10">
        <f t="shared" si="10"/>
        <v>11</v>
      </c>
      <c r="AT5" s="10">
        <f t="shared" si="10"/>
        <v>10</v>
      </c>
      <c r="AU5" s="10">
        <f t="shared" si="10"/>
        <v>10</v>
      </c>
      <c r="AV5" s="10">
        <f t="shared" si="10"/>
        <v>9</v>
      </c>
      <c r="AW5" s="10">
        <f t="shared" si="10"/>
        <v>11</v>
      </c>
      <c r="AX5" s="10">
        <f t="shared" si="10"/>
        <v>9</v>
      </c>
      <c r="AY5" s="10">
        <f t="shared" si="10"/>
        <v>10</v>
      </c>
      <c r="AZ5" s="10">
        <f t="shared" si="10"/>
        <v>11</v>
      </c>
      <c r="BA5" s="10">
        <f t="shared" si="10"/>
        <v>10</v>
      </c>
      <c r="BB5" s="10">
        <f t="shared" si="10"/>
        <v>11</v>
      </c>
      <c r="BC5" s="10">
        <f t="shared" si="10"/>
        <v>11</v>
      </c>
      <c r="BD5" s="10">
        <f t="shared" si="10"/>
        <v>11</v>
      </c>
      <c r="BE5" s="10">
        <f t="shared" si="10"/>
        <v>9</v>
      </c>
      <c r="BF5" s="10">
        <f t="shared" si="10"/>
        <v>10</v>
      </c>
      <c r="BG5" s="10">
        <f t="shared" si="10"/>
        <v>9</v>
      </c>
      <c r="BH5" s="10">
        <f t="shared" si="10"/>
        <v>9</v>
      </c>
      <c r="BI5" s="10">
        <f t="shared" si="10"/>
        <v>12</v>
      </c>
      <c r="BJ5" s="10">
        <f t="shared" si="10"/>
        <v>12</v>
      </c>
      <c r="BK5" s="10">
        <f t="shared" si="10"/>
        <v>9</v>
      </c>
      <c r="BL5" s="10">
        <f t="shared" si="10"/>
        <v>10</v>
      </c>
      <c r="BM5" s="10">
        <f t="shared" si="10"/>
        <v>11</v>
      </c>
      <c r="BN5" s="10">
        <f t="shared" si="10"/>
        <v>9</v>
      </c>
      <c r="BO5" s="10">
        <f t="shared" ref="BO5:BT5" si="11">COUNTIF(BO7:BO41,"*Не голосував*")</f>
        <v>10</v>
      </c>
      <c r="BP5" s="10">
        <f t="shared" si="11"/>
        <v>10</v>
      </c>
      <c r="BQ5" s="10">
        <f t="shared" si="11"/>
        <v>10</v>
      </c>
      <c r="BR5" s="10">
        <f t="shared" si="11"/>
        <v>9</v>
      </c>
      <c r="BS5" s="10">
        <f t="shared" si="11"/>
        <v>10</v>
      </c>
      <c r="BT5" s="10">
        <f t="shared" si="11"/>
        <v>13</v>
      </c>
    </row>
    <row r="6" spans="1:72" s="2" customFormat="1" x14ac:dyDescent="0.25">
      <c r="A6" s="1"/>
    </row>
    <row r="7" spans="1:72" x14ac:dyDescent="0.25">
      <c r="A7" s="6" t="s">
        <v>4</v>
      </c>
      <c r="B7" s="15"/>
      <c r="C7" s="5" t="s">
        <v>0</v>
      </c>
      <c r="D7" s="5" t="s">
        <v>0</v>
      </c>
      <c r="E7" s="5" t="s">
        <v>0</v>
      </c>
      <c r="F7" s="5" t="s">
        <v>2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  <c r="AC7" s="5" t="s">
        <v>3</v>
      </c>
      <c r="AD7" s="5" t="s">
        <v>0</v>
      </c>
      <c r="AE7" s="5" t="s">
        <v>0</v>
      </c>
      <c r="AF7" s="5" t="s">
        <v>3</v>
      </c>
      <c r="AG7" s="5" t="s">
        <v>3</v>
      </c>
      <c r="AH7" s="5" t="s">
        <v>0</v>
      </c>
      <c r="AI7" s="5" t="s">
        <v>0</v>
      </c>
      <c r="AJ7" s="5" t="s">
        <v>0</v>
      </c>
      <c r="AK7" s="5" t="s">
        <v>0</v>
      </c>
      <c r="AL7" s="5" t="s">
        <v>0</v>
      </c>
      <c r="AM7" s="5" t="s">
        <v>0</v>
      </c>
      <c r="AN7" s="5" t="s">
        <v>2</v>
      </c>
      <c r="AO7" s="5" t="s">
        <v>0</v>
      </c>
      <c r="AP7" s="5" t="s">
        <v>0</v>
      </c>
      <c r="AQ7" s="5" t="s">
        <v>0</v>
      </c>
      <c r="AR7" s="5" t="s">
        <v>0</v>
      </c>
      <c r="AS7" s="5" t="s">
        <v>0</v>
      </c>
      <c r="AT7" s="5" t="s">
        <v>0</v>
      </c>
      <c r="AU7" s="5" t="s">
        <v>0</v>
      </c>
      <c r="AV7" s="5" t="s">
        <v>0</v>
      </c>
      <c r="AW7" s="5" t="s">
        <v>0</v>
      </c>
      <c r="AX7" s="5" t="s">
        <v>0</v>
      </c>
      <c r="AY7" s="5" t="s">
        <v>0</v>
      </c>
      <c r="AZ7" s="5" t="s">
        <v>1</v>
      </c>
      <c r="BA7" s="5" t="s">
        <v>0</v>
      </c>
      <c r="BB7" s="5" t="s">
        <v>0</v>
      </c>
      <c r="BC7" s="5" t="s">
        <v>0</v>
      </c>
      <c r="BD7" s="5" t="s">
        <v>0</v>
      </c>
      <c r="BE7" s="5" t="s">
        <v>0</v>
      </c>
      <c r="BF7" s="5" t="s">
        <v>0</v>
      </c>
      <c r="BG7" s="5" t="s">
        <v>2</v>
      </c>
      <c r="BH7" s="5" t="s">
        <v>0</v>
      </c>
      <c r="BI7" s="5" t="s">
        <v>2</v>
      </c>
      <c r="BJ7" s="5" t="s">
        <v>2</v>
      </c>
      <c r="BK7" s="5" t="s">
        <v>0</v>
      </c>
      <c r="BL7" s="5" t="s">
        <v>0</v>
      </c>
      <c r="BM7" s="5" t="s">
        <v>0</v>
      </c>
      <c r="BN7" s="5" t="s">
        <v>0</v>
      </c>
      <c r="BO7" s="5" t="s">
        <v>0</v>
      </c>
      <c r="BP7" s="5" t="s">
        <v>2</v>
      </c>
      <c r="BQ7" s="5" t="s">
        <v>0</v>
      </c>
      <c r="BR7" s="5" t="s">
        <v>0</v>
      </c>
      <c r="BS7" s="5" t="s">
        <v>0</v>
      </c>
      <c r="BT7" s="5" t="s">
        <v>0</v>
      </c>
    </row>
    <row r="8" spans="1:72" x14ac:dyDescent="0.25">
      <c r="A8" s="6" t="s">
        <v>5</v>
      </c>
      <c r="B8" s="15"/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2</v>
      </c>
      <c r="AD8" s="5" t="s">
        <v>0</v>
      </c>
      <c r="AE8" s="5" t="s">
        <v>0</v>
      </c>
      <c r="AF8" s="5" t="s">
        <v>0</v>
      </c>
      <c r="AG8" s="5" t="s">
        <v>1</v>
      </c>
      <c r="AH8" s="5" t="s">
        <v>1</v>
      </c>
      <c r="AI8" s="5" t="s">
        <v>0</v>
      </c>
      <c r="AJ8" s="5" t="s">
        <v>0</v>
      </c>
      <c r="AK8" s="5" t="s">
        <v>0</v>
      </c>
      <c r="AL8" s="5" t="s">
        <v>0</v>
      </c>
      <c r="AM8" s="5" t="s">
        <v>0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0</v>
      </c>
      <c r="AW8" s="5" t="s">
        <v>0</v>
      </c>
      <c r="AX8" s="5" t="s">
        <v>0</v>
      </c>
      <c r="AY8" s="5" t="s">
        <v>1</v>
      </c>
      <c r="AZ8" s="5" t="s">
        <v>1</v>
      </c>
      <c r="BA8" s="5" t="s">
        <v>1</v>
      </c>
      <c r="BB8" s="5" t="s">
        <v>1</v>
      </c>
      <c r="BC8" s="5" t="s">
        <v>1</v>
      </c>
      <c r="BD8" s="5" t="s">
        <v>1</v>
      </c>
      <c r="BE8" s="5" t="s">
        <v>0</v>
      </c>
      <c r="BF8" s="5" t="s">
        <v>1</v>
      </c>
      <c r="BG8" s="5" t="s">
        <v>0</v>
      </c>
      <c r="BH8" s="5" t="s">
        <v>0</v>
      </c>
      <c r="BI8" s="5" t="s">
        <v>0</v>
      </c>
      <c r="BJ8" s="5" t="s">
        <v>0</v>
      </c>
      <c r="BK8" s="5" t="s">
        <v>0</v>
      </c>
      <c r="BL8" s="5" t="s">
        <v>0</v>
      </c>
      <c r="BM8" s="5" t="s">
        <v>1</v>
      </c>
      <c r="BN8" s="5" t="s">
        <v>0</v>
      </c>
      <c r="BO8" s="5" t="s">
        <v>0</v>
      </c>
      <c r="BP8" s="5" t="s">
        <v>3</v>
      </c>
      <c r="BQ8" s="5" t="s">
        <v>0</v>
      </c>
      <c r="BR8" s="5" t="s">
        <v>0</v>
      </c>
      <c r="BS8" s="5" t="s">
        <v>0</v>
      </c>
      <c r="BT8" s="5" t="s">
        <v>0</v>
      </c>
    </row>
    <row r="9" spans="1:72" x14ac:dyDescent="0.25">
      <c r="A9" s="6" t="s">
        <v>28</v>
      </c>
      <c r="B9" s="15"/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1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2</v>
      </c>
      <c r="Z9" s="5" t="s">
        <v>0</v>
      </c>
      <c r="AA9" s="5" t="s">
        <v>0</v>
      </c>
      <c r="AB9" s="5" t="s">
        <v>0</v>
      </c>
      <c r="AC9" s="5" t="s">
        <v>0</v>
      </c>
      <c r="AD9" s="5" t="s">
        <v>2</v>
      </c>
      <c r="AE9" s="5" t="s">
        <v>2</v>
      </c>
      <c r="AF9" s="5" t="s">
        <v>0</v>
      </c>
      <c r="AG9" s="5" t="s">
        <v>0</v>
      </c>
      <c r="AH9" s="5" t="s">
        <v>2</v>
      </c>
      <c r="AI9" s="5" t="s">
        <v>1</v>
      </c>
      <c r="AJ9" s="5" t="s">
        <v>1</v>
      </c>
      <c r="AK9" s="5" t="s">
        <v>1</v>
      </c>
      <c r="AL9" s="5" t="s">
        <v>1</v>
      </c>
      <c r="AM9" s="5" t="s">
        <v>1</v>
      </c>
      <c r="AN9" s="5" t="s">
        <v>1</v>
      </c>
      <c r="AO9" s="5" t="s">
        <v>1</v>
      </c>
      <c r="AP9" s="5" t="s">
        <v>1</v>
      </c>
      <c r="AQ9" s="5" t="s">
        <v>1</v>
      </c>
      <c r="AR9" s="5" t="s">
        <v>1</v>
      </c>
      <c r="AS9" s="5" t="s">
        <v>1</v>
      </c>
      <c r="AT9" s="5" t="s">
        <v>1</v>
      </c>
      <c r="AU9" s="5" t="s">
        <v>1</v>
      </c>
      <c r="AV9" s="5" t="s">
        <v>1</v>
      </c>
      <c r="AW9" s="5" t="s">
        <v>1</v>
      </c>
      <c r="AX9" s="5" t="s">
        <v>1</v>
      </c>
      <c r="AY9" s="5" t="s">
        <v>1</v>
      </c>
      <c r="AZ9" s="5" t="s">
        <v>1</v>
      </c>
      <c r="BA9" s="5" t="s">
        <v>1</v>
      </c>
      <c r="BB9" s="5" t="s">
        <v>1</v>
      </c>
      <c r="BC9" s="5" t="s">
        <v>1</v>
      </c>
      <c r="BD9" s="5" t="s">
        <v>1</v>
      </c>
      <c r="BE9" s="5" t="s">
        <v>1</v>
      </c>
      <c r="BF9" s="5" t="s">
        <v>1</v>
      </c>
      <c r="BG9" s="5" t="s">
        <v>1</v>
      </c>
      <c r="BH9" s="5" t="s">
        <v>1</v>
      </c>
      <c r="BI9" s="5" t="s">
        <v>1</v>
      </c>
      <c r="BJ9" s="5" t="s">
        <v>1</v>
      </c>
      <c r="BK9" s="5" t="s">
        <v>1</v>
      </c>
      <c r="BL9" s="5" t="s">
        <v>1</v>
      </c>
      <c r="BM9" s="5" t="s">
        <v>1</v>
      </c>
      <c r="BN9" s="5" t="s">
        <v>1</v>
      </c>
      <c r="BO9" s="5" t="s">
        <v>1</v>
      </c>
      <c r="BP9" s="5" t="s">
        <v>1</v>
      </c>
      <c r="BQ9" s="5" t="s">
        <v>1</v>
      </c>
      <c r="BR9" s="5" t="s">
        <v>1</v>
      </c>
      <c r="BS9" s="5" t="s">
        <v>1</v>
      </c>
      <c r="BT9" s="5" t="s">
        <v>1</v>
      </c>
    </row>
    <row r="10" spans="1:72" x14ac:dyDescent="0.25">
      <c r="A10" s="6" t="s">
        <v>21</v>
      </c>
      <c r="B10" s="15"/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2</v>
      </c>
      <c r="AD10" s="5" t="s">
        <v>0</v>
      </c>
      <c r="AE10" s="5" t="s">
        <v>0</v>
      </c>
      <c r="AF10" s="5" t="s">
        <v>2</v>
      </c>
      <c r="AG10" s="5" t="s">
        <v>3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5" t="s">
        <v>0</v>
      </c>
      <c r="BB10" s="5" t="s">
        <v>0</v>
      </c>
      <c r="BC10" s="5" t="s">
        <v>0</v>
      </c>
      <c r="BD10" s="5" t="s">
        <v>0</v>
      </c>
      <c r="BE10" s="5" t="s">
        <v>0</v>
      </c>
      <c r="BF10" s="5" t="s">
        <v>0</v>
      </c>
      <c r="BG10" s="5" t="s">
        <v>0</v>
      </c>
      <c r="BH10" s="5" t="s">
        <v>0</v>
      </c>
      <c r="BI10" s="5" t="s">
        <v>0</v>
      </c>
      <c r="BJ10" s="5" t="s">
        <v>0</v>
      </c>
      <c r="BK10" s="5" t="s">
        <v>0</v>
      </c>
      <c r="BL10" s="5" t="s">
        <v>0</v>
      </c>
      <c r="BM10" s="5" t="s">
        <v>0</v>
      </c>
      <c r="BN10" s="5" t="s">
        <v>0</v>
      </c>
      <c r="BO10" s="5" t="s">
        <v>0</v>
      </c>
      <c r="BP10" s="5" t="s">
        <v>3</v>
      </c>
      <c r="BQ10" s="5" t="s">
        <v>0</v>
      </c>
      <c r="BR10" s="5" t="s">
        <v>0</v>
      </c>
      <c r="BS10" s="5" t="s">
        <v>0</v>
      </c>
      <c r="BT10" s="5" t="s">
        <v>0</v>
      </c>
    </row>
    <row r="11" spans="1:72" x14ac:dyDescent="0.25">
      <c r="A11" s="6" t="s">
        <v>20</v>
      </c>
      <c r="B11" s="15"/>
      <c r="C11" s="5" t="s">
        <v>0</v>
      </c>
      <c r="D11" s="5" t="s">
        <v>1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1</v>
      </c>
      <c r="K11" s="5" t="s">
        <v>1</v>
      </c>
      <c r="L11" s="5" t="s">
        <v>0</v>
      </c>
      <c r="M11" s="5" t="s">
        <v>0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1</v>
      </c>
      <c r="AG11" s="5" t="s">
        <v>1</v>
      </c>
      <c r="AH11" s="5" t="s">
        <v>0</v>
      </c>
      <c r="AI11" s="5" t="s">
        <v>1</v>
      </c>
      <c r="AJ11" s="5" t="s">
        <v>1</v>
      </c>
      <c r="AK11" s="5" t="s">
        <v>1</v>
      </c>
      <c r="AL11" s="5" t="s">
        <v>1</v>
      </c>
      <c r="AM11" s="5" t="s">
        <v>1</v>
      </c>
      <c r="AN11" s="5" t="s">
        <v>1</v>
      </c>
      <c r="AO11" s="5" t="s">
        <v>1</v>
      </c>
      <c r="AP11" s="5" t="s">
        <v>1</v>
      </c>
      <c r="AQ11" s="5" t="s">
        <v>1</v>
      </c>
      <c r="AR11" s="5" t="s">
        <v>1</v>
      </c>
      <c r="AS11" s="5" t="s">
        <v>1</v>
      </c>
      <c r="AT11" s="5" t="s">
        <v>1</v>
      </c>
      <c r="AU11" s="5" t="s">
        <v>1</v>
      </c>
      <c r="AV11" s="5" t="s">
        <v>1</v>
      </c>
      <c r="AW11" s="5" t="s">
        <v>1</v>
      </c>
      <c r="AX11" s="5" t="s">
        <v>1</v>
      </c>
      <c r="AY11" s="5" t="s">
        <v>1</v>
      </c>
      <c r="AZ11" s="5" t="s">
        <v>1</v>
      </c>
      <c r="BA11" s="5" t="s">
        <v>1</v>
      </c>
      <c r="BB11" s="5" t="s">
        <v>1</v>
      </c>
      <c r="BC11" s="5" t="s">
        <v>1</v>
      </c>
      <c r="BD11" s="5" t="s">
        <v>1</v>
      </c>
      <c r="BE11" s="5" t="s">
        <v>1</v>
      </c>
      <c r="BF11" s="5" t="s">
        <v>1</v>
      </c>
      <c r="BG11" s="5" t="s">
        <v>1</v>
      </c>
      <c r="BH11" s="5" t="s">
        <v>1</v>
      </c>
      <c r="BI11" s="5" t="s">
        <v>1</v>
      </c>
      <c r="BJ11" s="5" t="s">
        <v>1</v>
      </c>
      <c r="BK11" s="5" t="s">
        <v>1</v>
      </c>
      <c r="BL11" s="5" t="s">
        <v>1</v>
      </c>
      <c r="BM11" s="5" t="s">
        <v>1</v>
      </c>
      <c r="BN11" s="5" t="s">
        <v>1</v>
      </c>
      <c r="BO11" s="5" t="s">
        <v>1</v>
      </c>
      <c r="BP11" s="5" t="s">
        <v>1</v>
      </c>
      <c r="BQ11" s="5" t="s">
        <v>1</v>
      </c>
      <c r="BR11" s="5" t="s">
        <v>1</v>
      </c>
      <c r="BS11" s="5" t="s">
        <v>1</v>
      </c>
      <c r="BT11" s="5" t="s">
        <v>1</v>
      </c>
    </row>
    <row r="12" spans="1:72" x14ac:dyDescent="0.25">
      <c r="A12" s="6" t="s">
        <v>30</v>
      </c>
      <c r="B12" s="15"/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3</v>
      </c>
      <c r="AD12" s="5" t="s">
        <v>0</v>
      </c>
      <c r="AE12" s="5" t="s">
        <v>0</v>
      </c>
      <c r="AF12" s="5" t="s">
        <v>3</v>
      </c>
      <c r="AG12" s="5" t="s">
        <v>3</v>
      </c>
      <c r="AH12" s="5" t="s">
        <v>0</v>
      </c>
      <c r="AI12" s="5" t="s">
        <v>0</v>
      </c>
      <c r="AJ12" s="5" t="s">
        <v>0</v>
      </c>
      <c r="AK12" s="5" t="s">
        <v>0</v>
      </c>
      <c r="AL12" s="5" t="s">
        <v>0</v>
      </c>
      <c r="AM12" s="5" t="s">
        <v>0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  <c r="AX12" s="5" t="s">
        <v>0</v>
      </c>
      <c r="AY12" s="5" t="s">
        <v>0</v>
      </c>
      <c r="AZ12" s="5" t="s">
        <v>0</v>
      </c>
      <c r="BA12" s="5" t="s">
        <v>0</v>
      </c>
      <c r="BB12" s="5" t="s">
        <v>0</v>
      </c>
      <c r="BC12" s="5" t="s">
        <v>0</v>
      </c>
      <c r="BD12" s="5" t="s">
        <v>0</v>
      </c>
      <c r="BE12" s="5" t="s">
        <v>0</v>
      </c>
      <c r="BF12" s="5" t="s">
        <v>0</v>
      </c>
      <c r="BG12" s="5" t="s">
        <v>0</v>
      </c>
      <c r="BH12" s="5" t="s">
        <v>0</v>
      </c>
      <c r="BI12" s="5" t="s">
        <v>0</v>
      </c>
      <c r="BJ12" s="5" t="s">
        <v>0</v>
      </c>
      <c r="BK12" s="5" t="s">
        <v>0</v>
      </c>
      <c r="BL12" s="5" t="s">
        <v>0</v>
      </c>
      <c r="BM12" s="5" t="s">
        <v>0</v>
      </c>
      <c r="BN12" s="5" t="s">
        <v>0</v>
      </c>
      <c r="BO12" s="5" t="s">
        <v>0</v>
      </c>
      <c r="BP12" s="5" t="s">
        <v>3</v>
      </c>
      <c r="BQ12" s="5" t="s">
        <v>0</v>
      </c>
      <c r="BR12" s="5" t="s">
        <v>0</v>
      </c>
      <c r="BS12" s="5" t="s">
        <v>0</v>
      </c>
      <c r="BT12" s="5" t="s">
        <v>0</v>
      </c>
    </row>
    <row r="13" spans="1:72" x14ac:dyDescent="0.25">
      <c r="A13" s="6" t="s">
        <v>17</v>
      </c>
      <c r="B13" s="15"/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1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3</v>
      </c>
      <c r="AD13" s="5" t="s">
        <v>0</v>
      </c>
      <c r="AE13" s="5" t="s">
        <v>0</v>
      </c>
      <c r="AF13" s="5" t="s">
        <v>2</v>
      </c>
      <c r="AG13" s="5" t="s">
        <v>2</v>
      </c>
      <c r="AH13" s="5" t="s">
        <v>0</v>
      </c>
      <c r="AI13" s="5" t="s">
        <v>1</v>
      </c>
      <c r="AJ13" s="5" t="s">
        <v>1</v>
      </c>
      <c r="AK13" s="5" t="s">
        <v>1</v>
      </c>
      <c r="AL13" s="5" t="s">
        <v>1</v>
      </c>
      <c r="AM13" s="5" t="s">
        <v>1</v>
      </c>
      <c r="AN13" s="5" t="s">
        <v>1</v>
      </c>
      <c r="AO13" s="5" t="s">
        <v>1</v>
      </c>
      <c r="AP13" s="5" t="s">
        <v>1</v>
      </c>
      <c r="AQ13" s="5" t="s">
        <v>1</v>
      </c>
      <c r="AR13" s="5" t="s">
        <v>1</v>
      </c>
      <c r="AS13" s="5" t="s">
        <v>1</v>
      </c>
      <c r="AT13" s="5" t="s">
        <v>1</v>
      </c>
      <c r="AU13" s="5" t="s">
        <v>1</v>
      </c>
      <c r="AV13" s="5" t="s">
        <v>1</v>
      </c>
      <c r="AW13" s="5" t="s">
        <v>1</v>
      </c>
      <c r="AX13" s="5" t="s">
        <v>1</v>
      </c>
      <c r="AY13" s="5" t="s">
        <v>1</v>
      </c>
      <c r="AZ13" s="5" t="s">
        <v>1</v>
      </c>
      <c r="BA13" s="5" t="s">
        <v>1</v>
      </c>
      <c r="BB13" s="5" t="s">
        <v>1</v>
      </c>
      <c r="BC13" s="5" t="s">
        <v>1</v>
      </c>
      <c r="BD13" s="5" t="s">
        <v>1</v>
      </c>
      <c r="BE13" s="5" t="s">
        <v>1</v>
      </c>
      <c r="BF13" s="5" t="s">
        <v>1</v>
      </c>
      <c r="BG13" s="5" t="s">
        <v>1</v>
      </c>
      <c r="BH13" s="5" t="s">
        <v>1</v>
      </c>
      <c r="BI13" s="5" t="s">
        <v>1</v>
      </c>
      <c r="BJ13" s="5" t="s">
        <v>1</v>
      </c>
      <c r="BK13" s="5" t="s">
        <v>1</v>
      </c>
      <c r="BL13" s="5" t="s">
        <v>1</v>
      </c>
      <c r="BM13" s="5" t="s">
        <v>1</v>
      </c>
      <c r="BN13" s="5" t="s">
        <v>1</v>
      </c>
      <c r="BO13" s="5" t="s">
        <v>1</v>
      </c>
      <c r="BP13" s="5" t="s">
        <v>1</v>
      </c>
      <c r="BQ13" s="5" t="s">
        <v>1</v>
      </c>
      <c r="BR13" s="5" t="s">
        <v>1</v>
      </c>
      <c r="BS13" s="5" t="s">
        <v>1</v>
      </c>
      <c r="BT13" s="5" t="s">
        <v>1</v>
      </c>
    </row>
    <row r="14" spans="1:72" x14ac:dyDescent="0.25">
      <c r="A14" s="6" t="s">
        <v>31</v>
      </c>
      <c r="B14" s="15"/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1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1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1</v>
      </c>
      <c r="AG14" s="5" t="s">
        <v>3</v>
      </c>
      <c r="AH14" s="5" t="s">
        <v>0</v>
      </c>
      <c r="AI14" s="5" t="s">
        <v>0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2</v>
      </c>
      <c r="AO14" s="5" t="s">
        <v>0</v>
      </c>
      <c r="AP14" s="5" t="s">
        <v>0</v>
      </c>
      <c r="AQ14" s="5" t="s">
        <v>0</v>
      </c>
      <c r="AR14" s="5" t="s">
        <v>0</v>
      </c>
      <c r="AS14" s="5" t="s">
        <v>0</v>
      </c>
      <c r="AT14" s="5" t="s">
        <v>0</v>
      </c>
      <c r="AU14" s="5" t="s">
        <v>0</v>
      </c>
      <c r="AV14" s="5" t="s">
        <v>0</v>
      </c>
      <c r="AW14" s="5" t="s">
        <v>1</v>
      </c>
      <c r="AX14" s="5" t="s">
        <v>0</v>
      </c>
      <c r="AY14" s="5" t="s">
        <v>0</v>
      </c>
      <c r="AZ14" s="5" t="s">
        <v>0</v>
      </c>
      <c r="BA14" s="5" t="s">
        <v>0</v>
      </c>
      <c r="BB14" s="5" t="s">
        <v>0</v>
      </c>
      <c r="BC14" s="5" t="s">
        <v>1</v>
      </c>
      <c r="BD14" s="5" t="s">
        <v>0</v>
      </c>
      <c r="BE14" s="5" t="s">
        <v>0</v>
      </c>
      <c r="BF14" s="5" t="s">
        <v>0</v>
      </c>
      <c r="BG14" s="5" t="s">
        <v>0</v>
      </c>
      <c r="BH14" s="5" t="s">
        <v>0</v>
      </c>
      <c r="BI14" s="5" t="s">
        <v>0</v>
      </c>
      <c r="BJ14" s="5" t="s">
        <v>0</v>
      </c>
      <c r="BK14" s="5" t="s">
        <v>0</v>
      </c>
      <c r="BL14" s="5" t="s">
        <v>0</v>
      </c>
      <c r="BM14" s="5" t="s">
        <v>2</v>
      </c>
      <c r="BN14" s="5" t="s">
        <v>0</v>
      </c>
      <c r="BO14" s="5" t="s">
        <v>0</v>
      </c>
      <c r="BP14" s="5" t="s">
        <v>3</v>
      </c>
      <c r="BQ14" s="5" t="s">
        <v>0</v>
      </c>
      <c r="BR14" s="5" t="s">
        <v>0</v>
      </c>
      <c r="BS14" s="5" t="s">
        <v>0</v>
      </c>
      <c r="BT14" s="5" t="s">
        <v>0</v>
      </c>
    </row>
    <row r="15" spans="1:72" x14ac:dyDescent="0.25">
      <c r="A15" s="6" t="s">
        <v>11</v>
      </c>
      <c r="B15" s="15"/>
      <c r="C15" s="5" t="s">
        <v>0</v>
      </c>
      <c r="D15" s="5" t="s">
        <v>0</v>
      </c>
      <c r="E15" s="5" t="s">
        <v>2</v>
      </c>
      <c r="F15" s="5" t="s">
        <v>3</v>
      </c>
      <c r="G15" s="5" t="s">
        <v>0</v>
      </c>
      <c r="H15" s="5" t="s">
        <v>1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1</v>
      </c>
      <c r="Q15" s="5" t="s">
        <v>1</v>
      </c>
      <c r="R15" s="5" t="s">
        <v>2</v>
      </c>
      <c r="S15" s="5" t="s">
        <v>1</v>
      </c>
      <c r="T15" s="5" t="s">
        <v>2</v>
      </c>
      <c r="U15" s="5" t="s">
        <v>2</v>
      </c>
      <c r="V15" s="5" t="s">
        <v>1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3</v>
      </c>
      <c r="AD15" s="5" t="s">
        <v>0</v>
      </c>
      <c r="AE15" s="5" t="s">
        <v>0</v>
      </c>
      <c r="AF15" s="5" t="s">
        <v>3</v>
      </c>
      <c r="AG15" s="5" t="s">
        <v>3</v>
      </c>
      <c r="AH15" s="5" t="s">
        <v>0</v>
      </c>
      <c r="AI15" s="5" t="s">
        <v>0</v>
      </c>
      <c r="AJ15" s="5" t="s">
        <v>0</v>
      </c>
      <c r="AK15" s="5" t="s">
        <v>2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  <c r="AX15" s="5" t="s">
        <v>0</v>
      </c>
      <c r="AY15" s="5" t="s">
        <v>0</v>
      </c>
      <c r="AZ15" s="5" t="s">
        <v>0</v>
      </c>
      <c r="BA15" s="5" t="s">
        <v>0</v>
      </c>
      <c r="BB15" s="5" t="s">
        <v>0</v>
      </c>
      <c r="BC15" s="5" t="s">
        <v>0</v>
      </c>
      <c r="BD15" s="5" t="s">
        <v>0</v>
      </c>
      <c r="BE15" s="5" t="s">
        <v>0</v>
      </c>
      <c r="BF15" s="5" t="s">
        <v>0</v>
      </c>
      <c r="BG15" s="5" t="s">
        <v>0</v>
      </c>
      <c r="BH15" s="5" t="s">
        <v>0</v>
      </c>
      <c r="BI15" s="5" t="s">
        <v>3</v>
      </c>
      <c r="BJ15" s="5" t="s">
        <v>3</v>
      </c>
      <c r="BK15" s="5" t="s">
        <v>0</v>
      </c>
      <c r="BL15" s="5" t="s">
        <v>1</v>
      </c>
      <c r="BM15" s="5" t="s">
        <v>0</v>
      </c>
      <c r="BN15" s="5" t="s">
        <v>0</v>
      </c>
      <c r="BO15" s="5" t="s">
        <v>0</v>
      </c>
      <c r="BP15" s="5" t="s">
        <v>3</v>
      </c>
      <c r="BQ15" s="5" t="s">
        <v>3</v>
      </c>
      <c r="BR15" s="5" t="s">
        <v>0</v>
      </c>
      <c r="BS15" s="5" t="s">
        <v>0</v>
      </c>
      <c r="BT15" s="5" t="s">
        <v>0</v>
      </c>
    </row>
    <row r="16" spans="1:72" x14ac:dyDescent="0.25">
      <c r="A16" s="6" t="s">
        <v>24</v>
      </c>
      <c r="B16" s="15"/>
      <c r="C16" s="5" t="s">
        <v>0</v>
      </c>
      <c r="D16" s="5" t="s">
        <v>0</v>
      </c>
      <c r="E16" s="5" t="s">
        <v>0</v>
      </c>
      <c r="F16" s="5" t="s">
        <v>3</v>
      </c>
      <c r="G16" s="5" t="s">
        <v>0</v>
      </c>
      <c r="H16" s="5" t="s">
        <v>0</v>
      </c>
      <c r="I16" s="5" t="s">
        <v>0</v>
      </c>
      <c r="J16" s="5" t="s">
        <v>1</v>
      </c>
      <c r="K16" s="5" t="s">
        <v>1</v>
      </c>
      <c r="L16" s="5" t="s">
        <v>1</v>
      </c>
      <c r="M16" s="5" t="s">
        <v>0</v>
      </c>
      <c r="N16" s="5" t="s">
        <v>1</v>
      </c>
      <c r="O16" s="5" t="s">
        <v>0</v>
      </c>
      <c r="P16" s="5" t="s">
        <v>1</v>
      </c>
      <c r="Q16" s="5" t="s">
        <v>1</v>
      </c>
      <c r="R16" s="5" t="s">
        <v>1</v>
      </c>
      <c r="S16" s="5" t="s">
        <v>1</v>
      </c>
      <c r="T16" s="5" t="s">
        <v>1</v>
      </c>
      <c r="U16" s="5" t="s">
        <v>1</v>
      </c>
      <c r="V16" s="5" t="s">
        <v>0</v>
      </c>
      <c r="W16" s="5" t="s">
        <v>0</v>
      </c>
      <c r="X16" s="5" t="s">
        <v>0</v>
      </c>
      <c r="Y16" s="5" t="s">
        <v>0</v>
      </c>
      <c r="Z16" s="5" t="s">
        <v>0</v>
      </c>
      <c r="AA16" s="5" t="s">
        <v>0</v>
      </c>
      <c r="AB16" s="5" t="s">
        <v>0</v>
      </c>
      <c r="AC16" s="5" t="s">
        <v>3</v>
      </c>
      <c r="AD16" s="5" t="s">
        <v>0</v>
      </c>
      <c r="AE16" s="5" t="s">
        <v>0</v>
      </c>
      <c r="AF16" s="5" t="s">
        <v>3</v>
      </c>
      <c r="AG16" s="5" t="s">
        <v>3</v>
      </c>
      <c r="AH16" s="5" t="s">
        <v>0</v>
      </c>
      <c r="AI16" s="5" t="s">
        <v>0</v>
      </c>
      <c r="AJ16" s="5" t="s">
        <v>0</v>
      </c>
      <c r="AK16" s="5" t="s">
        <v>0</v>
      </c>
      <c r="AL16" s="5" t="s">
        <v>0</v>
      </c>
      <c r="AM16" s="5" t="s">
        <v>0</v>
      </c>
      <c r="AN16" s="5" t="s">
        <v>1</v>
      </c>
      <c r="AO16" s="5" t="s">
        <v>0</v>
      </c>
      <c r="AP16" s="5" t="s">
        <v>0</v>
      </c>
      <c r="AQ16" s="5" t="s">
        <v>0</v>
      </c>
      <c r="AR16" s="5" t="s">
        <v>0</v>
      </c>
      <c r="AS16" s="5" t="s">
        <v>0</v>
      </c>
      <c r="AT16" s="5" t="s">
        <v>0</v>
      </c>
      <c r="AU16" s="5" t="s">
        <v>0</v>
      </c>
      <c r="AV16" s="5" t="s">
        <v>0</v>
      </c>
      <c r="AW16" s="5" t="s">
        <v>0</v>
      </c>
      <c r="AX16" s="5" t="s">
        <v>0</v>
      </c>
      <c r="AY16" s="5" t="s">
        <v>0</v>
      </c>
      <c r="AZ16" s="5" t="s">
        <v>0</v>
      </c>
      <c r="BA16" s="5" t="s">
        <v>0</v>
      </c>
      <c r="BB16" s="5" t="s">
        <v>0</v>
      </c>
      <c r="BC16" s="5" t="s">
        <v>0</v>
      </c>
      <c r="BD16" s="5" t="s">
        <v>0</v>
      </c>
      <c r="BE16" s="5" t="s">
        <v>0</v>
      </c>
      <c r="BF16" s="5" t="s">
        <v>0</v>
      </c>
      <c r="BG16" s="5" t="s">
        <v>0</v>
      </c>
      <c r="BH16" s="5" t="s">
        <v>0</v>
      </c>
      <c r="BI16" s="5" t="s">
        <v>1</v>
      </c>
      <c r="BJ16" s="5" t="s">
        <v>1</v>
      </c>
      <c r="BK16" s="5" t="s">
        <v>0</v>
      </c>
      <c r="BL16" s="5" t="s">
        <v>0</v>
      </c>
      <c r="BM16" s="5" t="s">
        <v>1</v>
      </c>
      <c r="BN16" s="5" t="s">
        <v>0</v>
      </c>
      <c r="BO16" s="5" t="s">
        <v>0</v>
      </c>
      <c r="BP16" s="5" t="s">
        <v>3</v>
      </c>
      <c r="BQ16" s="5" t="s">
        <v>0</v>
      </c>
      <c r="BR16" s="5" t="s">
        <v>0</v>
      </c>
      <c r="BS16" s="5" t="s">
        <v>0</v>
      </c>
      <c r="BT16" s="5" t="s">
        <v>1</v>
      </c>
    </row>
    <row r="17" spans="1:72" x14ac:dyDescent="0.25">
      <c r="A17" s="6" t="s">
        <v>32</v>
      </c>
      <c r="B17" s="15"/>
      <c r="C17" s="5" t="s">
        <v>0</v>
      </c>
      <c r="D17" s="5" t="s">
        <v>0</v>
      </c>
      <c r="E17" s="5" t="s">
        <v>0</v>
      </c>
      <c r="F17" s="5" t="s">
        <v>1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5" t="s">
        <v>0</v>
      </c>
      <c r="O17" s="5" t="s">
        <v>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1</v>
      </c>
      <c r="V17" s="5" t="s">
        <v>0</v>
      </c>
      <c r="W17" s="5" t="s">
        <v>0</v>
      </c>
      <c r="X17" s="5" t="s">
        <v>0</v>
      </c>
      <c r="Y17" s="5" t="s">
        <v>0</v>
      </c>
      <c r="Z17" s="5" t="s">
        <v>0</v>
      </c>
      <c r="AA17" s="5" t="s">
        <v>0</v>
      </c>
      <c r="AB17" s="5" t="s">
        <v>0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1</v>
      </c>
      <c r="AH17" s="5" t="s">
        <v>0</v>
      </c>
      <c r="AI17" s="5" t="s">
        <v>0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  <c r="AP17" s="5" t="s">
        <v>0</v>
      </c>
      <c r="AQ17" s="5" t="s">
        <v>0</v>
      </c>
      <c r="AR17" s="5" t="s">
        <v>0</v>
      </c>
      <c r="AS17" s="5" t="s">
        <v>0</v>
      </c>
      <c r="AT17" s="5" t="s">
        <v>0</v>
      </c>
      <c r="AU17" s="5" t="s">
        <v>0</v>
      </c>
      <c r="AV17" s="5" t="s">
        <v>0</v>
      </c>
      <c r="AW17" s="5" t="s">
        <v>0</v>
      </c>
      <c r="AX17" s="5" t="s">
        <v>0</v>
      </c>
      <c r="AY17" s="5" t="s">
        <v>0</v>
      </c>
      <c r="AZ17" s="5" t="s">
        <v>0</v>
      </c>
      <c r="BA17" s="5" t="s">
        <v>0</v>
      </c>
      <c r="BB17" s="5" t="s">
        <v>0</v>
      </c>
      <c r="BC17" s="5" t="s">
        <v>0</v>
      </c>
      <c r="BD17" s="5" t="s">
        <v>0</v>
      </c>
      <c r="BE17" s="5" t="s">
        <v>0</v>
      </c>
      <c r="BF17" s="5" t="s">
        <v>0</v>
      </c>
      <c r="BG17" s="5" t="s">
        <v>2</v>
      </c>
      <c r="BH17" s="5" t="s">
        <v>0</v>
      </c>
      <c r="BI17" s="5" t="s">
        <v>2</v>
      </c>
      <c r="BJ17" s="5" t="s">
        <v>2</v>
      </c>
      <c r="BK17" s="5" t="s">
        <v>0</v>
      </c>
      <c r="BL17" s="5" t="s">
        <v>0</v>
      </c>
      <c r="BM17" s="5" t="s">
        <v>0</v>
      </c>
      <c r="BN17" s="5" t="s">
        <v>0</v>
      </c>
      <c r="BO17" s="5" t="s">
        <v>0</v>
      </c>
      <c r="BP17" s="5" t="s">
        <v>3</v>
      </c>
      <c r="BQ17" s="5" t="s">
        <v>0</v>
      </c>
      <c r="BR17" s="5" t="s">
        <v>0</v>
      </c>
      <c r="BS17" s="5" t="s">
        <v>0</v>
      </c>
      <c r="BT17" s="5" t="s">
        <v>0</v>
      </c>
    </row>
    <row r="18" spans="1:72" x14ac:dyDescent="0.25">
      <c r="A18" s="6" t="s">
        <v>14</v>
      </c>
      <c r="B18" s="15"/>
      <c r="C18" s="5" t="s">
        <v>0</v>
      </c>
      <c r="D18" s="5" t="s">
        <v>0</v>
      </c>
      <c r="E18" s="5" t="s">
        <v>0</v>
      </c>
      <c r="F18" s="5" t="s">
        <v>1</v>
      </c>
      <c r="G18" s="5" t="s">
        <v>0</v>
      </c>
      <c r="H18" s="5" t="s">
        <v>1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1</v>
      </c>
      <c r="Q18" s="5" t="s">
        <v>0</v>
      </c>
      <c r="R18" s="5" t="s">
        <v>0</v>
      </c>
      <c r="S18" s="5" t="s">
        <v>0</v>
      </c>
      <c r="T18" s="5" t="s">
        <v>1</v>
      </c>
      <c r="U18" s="5" t="s">
        <v>1</v>
      </c>
      <c r="V18" s="5" t="s">
        <v>0</v>
      </c>
      <c r="W18" s="5" t="s">
        <v>0</v>
      </c>
      <c r="X18" s="5" t="s">
        <v>1</v>
      </c>
      <c r="Y18" s="5" t="s">
        <v>0</v>
      </c>
      <c r="Z18" s="5" t="s">
        <v>1</v>
      </c>
      <c r="AA18" s="5" t="s">
        <v>0</v>
      </c>
      <c r="AB18" s="5" t="s">
        <v>0</v>
      </c>
      <c r="AC18" s="5" t="s">
        <v>1</v>
      </c>
      <c r="AD18" s="5" t="s">
        <v>0</v>
      </c>
      <c r="AE18" s="5" t="s">
        <v>0</v>
      </c>
      <c r="AF18" s="5" t="s">
        <v>2</v>
      </c>
      <c r="AG18" s="5" t="s">
        <v>2</v>
      </c>
      <c r="AH18" s="5" t="s">
        <v>0</v>
      </c>
      <c r="AI18" s="5" t="s">
        <v>0</v>
      </c>
      <c r="AJ18" s="5" t="s">
        <v>0</v>
      </c>
      <c r="AK18" s="5" t="s">
        <v>2</v>
      </c>
      <c r="AL18" s="5" t="s">
        <v>0</v>
      </c>
      <c r="AM18" s="5" t="s">
        <v>1</v>
      </c>
      <c r="AN18" s="5" t="s">
        <v>0</v>
      </c>
      <c r="AO18" s="5" t="s">
        <v>0</v>
      </c>
      <c r="AP18" s="5" t="s">
        <v>0</v>
      </c>
      <c r="AQ18" s="5" t="s">
        <v>2</v>
      </c>
      <c r="AR18" s="5" t="s">
        <v>1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  <c r="AX18" s="5" t="s">
        <v>0</v>
      </c>
      <c r="AY18" s="5" t="s">
        <v>3</v>
      </c>
      <c r="AZ18" s="5" t="s">
        <v>0</v>
      </c>
      <c r="BA18" s="5" t="s">
        <v>0</v>
      </c>
      <c r="BB18" s="5" t="s">
        <v>0</v>
      </c>
      <c r="BC18" s="5" t="s">
        <v>0</v>
      </c>
      <c r="BD18" s="5" t="s">
        <v>0</v>
      </c>
      <c r="BE18" s="5" t="s">
        <v>0</v>
      </c>
      <c r="BF18" s="5" t="s">
        <v>0</v>
      </c>
      <c r="BG18" s="5" t="s">
        <v>0</v>
      </c>
      <c r="BH18" s="5" t="s">
        <v>2</v>
      </c>
      <c r="BI18" s="5" t="s">
        <v>1</v>
      </c>
      <c r="BJ18" s="5" t="s">
        <v>1</v>
      </c>
      <c r="BK18" s="5" t="s">
        <v>0</v>
      </c>
      <c r="BL18" s="5" t="s">
        <v>0</v>
      </c>
      <c r="BM18" s="5" t="s">
        <v>0</v>
      </c>
      <c r="BN18" s="5" t="s">
        <v>0</v>
      </c>
      <c r="BO18" s="5" t="s">
        <v>0</v>
      </c>
      <c r="BP18" s="5" t="s">
        <v>2</v>
      </c>
      <c r="BQ18" s="5" t="s">
        <v>0</v>
      </c>
      <c r="BR18" s="5" t="s">
        <v>0</v>
      </c>
      <c r="BS18" s="5" t="s">
        <v>0</v>
      </c>
      <c r="BT18" s="5" t="s">
        <v>1</v>
      </c>
    </row>
    <row r="19" spans="1:72" x14ac:dyDescent="0.25">
      <c r="A19" s="6" t="s">
        <v>18</v>
      </c>
      <c r="B19" s="15"/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B19" s="5" t="s">
        <v>0</v>
      </c>
      <c r="AC19" s="5" t="s">
        <v>2</v>
      </c>
      <c r="AD19" s="5" t="s">
        <v>0</v>
      </c>
      <c r="AE19" s="5" t="s">
        <v>0</v>
      </c>
      <c r="AF19" s="5" t="s">
        <v>2</v>
      </c>
      <c r="AG19" s="5" t="s">
        <v>2</v>
      </c>
      <c r="AH19" s="5" t="s">
        <v>0</v>
      </c>
      <c r="AI19" s="5" t="s">
        <v>1</v>
      </c>
      <c r="AJ19" s="5" t="s">
        <v>1</v>
      </c>
      <c r="AK19" s="5" t="s">
        <v>1</v>
      </c>
      <c r="AL19" s="5" t="s">
        <v>1</v>
      </c>
      <c r="AM19" s="5" t="s">
        <v>1</v>
      </c>
      <c r="AN19" s="5" t="s">
        <v>1</v>
      </c>
      <c r="AO19" s="5" t="s">
        <v>1</v>
      </c>
      <c r="AP19" s="5" t="s">
        <v>1</v>
      </c>
      <c r="AQ19" s="5" t="s">
        <v>1</v>
      </c>
      <c r="AR19" s="5" t="s">
        <v>1</v>
      </c>
      <c r="AS19" s="5" t="s">
        <v>1</v>
      </c>
      <c r="AT19" s="5" t="s">
        <v>1</v>
      </c>
      <c r="AU19" s="5" t="s">
        <v>1</v>
      </c>
      <c r="AV19" s="5" t="s">
        <v>1</v>
      </c>
      <c r="AW19" s="5" t="s">
        <v>1</v>
      </c>
      <c r="AX19" s="5" t="s">
        <v>1</v>
      </c>
      <c r="AY19" s="5" t="s">
        <v>1</v>
      </c>
      <c r="AZ19" s="5" t="s">
        <v>1</v>
      </c>
      <c r="BA19" s="5" t="s">
        <v>1</v>
      </c>
      <c r="BB19" s="5" t="s">
        <v>1</v>
      </c>
      <c r="BC19" s="5" t="s">
        <v>1</v>
      </c>
      <c r="BD19" s="5" t="s">
        <v>1</v>
      </c>
      <c r="BE19" s="5" t="s">
        <v>1</v>
      </c>
      <c r="BF19" s="5" t="s">
        <v>1</v>
      </c>
      <c r="BG19" s="5" t="s">
        <v>1</v>
      </c>
      <c r="BH19" s="5" t="s">
        <v>1</v>
      </c>
      <c r="BI19" s="5" t="s">
        <v>1</v>
      </c>
      <c r="BJ19" s="5" t="s">
        <v>1</v>
      </c>
      <c r="BK19" s="5" t="s">
        <v>1</v>
      </c>
      <c r="BL19" s="5" t="s">
        <v>1</v>
      </c>
      <c r="BM19" s="5" t="s">
        <v>1</v>
      </c>
      <c r="BN19" s="5" t="s">
        <v>1</v>
      </c>
      <c r="BO19" s="5" t="s">
        <v>1</v>
      </c>
      <c r="BP19" s="5" t="s">
        <v>1</v>
      </c>
      <c r="BQ19" s="5" t="s">
        <v>1</v>
      </c>
      <c r="BR19" s="5" t="s">
        <v>1</v>
      </c>
      <c r="BS19" s="5" t="s">
        <v>1</v>
      </c>
      <c r="BT19" s="5" t="s">
        <v>1</v>
      </c>
    </row>
    <row r="20" spans="1:72" x14ac:dyDescent="0.25">
      <c r="A20" s="6" t="s">
        <v>29</v>
      </c>
      <c r="B20" s="15"/>
      <c r="C20" s="5" t="s">
        <v>0</v>
      </c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5" t="s">
        <v>0</v>
      </c>
      <c r="N20" s="5" t="s">
        <v>0</v>
      </c>
      <c r="O20" s="5" t="s">
        <v>0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1</v>
      </c>
      <c r="AB20" s="5" t="s">
        <v>1</v>
      </c>
      <c r="AC20" s="5" t="s">
        <v>1</v>
      </c>
      <c r="AD20" s="5" t="s">
        <v>1</v>
      </c>
      <c r="AE20" s="5" t="s">
        <v>1</v>
      </c>
      <c r="AF20" s="5" t="s">
        <v>1</v>
      </c>
      <c r="AG20" s="5" t="s">
        <v>1</v>
      </c>
      <c r="AH20" s="5" t="s">
        <v>1</v>
      </c>
      <c r="AI20" s="5" t="s">
        <v>1</v>
      </c>
      <c r="AJ20" s="5" t="s">
        <v>1</v>
      </c>
      <c r="AK20" s="5" t="s">
        <v>1</v>
      </c>
      <c r="AL20" s="5" t="s">
        <v>1</v>
      </c>
      <c r="AM20" s="5" t="s">
        <v>1</v>
      </c>
      <c r="AN20" s="5" t="s">
        <v>1</v>
      </c>
      <c r="AO20" s="5" t="s">
        <v>1</v>
      </c>
      <c r="AP20" s="5" t="s">
        <v>1</v>
      </c>
      <c r="AQ20" s="5" t="s">
        <v>1</v>
      </c>
      <c r="AR20" s="5" t="s">
        <v>1</v>
      </c>
      <c r="AS20" s="5" t="s">
        <v>1</v>
      </c>
      <c r="AT20" s="5" t="s">
        <v>1</v>
      </c>
      <c r="AU20" s="5" t="s">
        <v>1</v>
      </c>
      <c r="AV20" s="5" t="s">
        <v>1</v>
      </c>
      <c r="AW20" s="5" t="s">
        <v>1</v>
      </c>
      <c r="AX20" s="5" t="s">
        <v>1</v>
      </c>
      <c r="AY20" s="5" t="s">
        <v>1</v>
      </c>
      <c r="AZ20" s="5" t="s">
        <v>1</v>
      </c>
      <c r="BA20" s="5" t="s">
        <v>1</v>
      </c>
      <c r="BB20" s="5" t="s">
        <v>1</v>
      </c>
      <c r="BC20" s="5" t="s">
        <v>1</v>
      </c>
      <c r="BD20" s="5" t="s">
        <v>1</v>
      </c>
      <c r="BE20" s="5" t="s">
        <v>1</v>
      </c>
      <c r="BF20" s="5" t="s">
        <v>1</v>
      </c>
      <c r="BG20" s="5" t="s">
        <v>1</v>
      </c>
      <c r="BH20" s="5" t="s">
        <v>1</v>
      </c>
      <c r="BI20" s="5" t="s">
        <v>1</v>
      </c>
      <c r="BJ20" s="5" t="s">
        <v>1</v>
      </c>
      <c r="BK20" s="5" t="s">
        <v>1</v>
      </c>
      <c r="BL20" s="5" t="s">
        <v>1</v>
      </c>
      <c r="BM20" s="5" t="s">
        <v>1</v>
      </c>
      <c r="BN20" s="5" t="s">
        <v>1</v>
      </c>
      <c r="BO20" s="5" t="s">
        <v>1</v>
      </c>
      <c r="BP20" s="5" t="s">
        <v>1</v>
      </c>
      <c r="BQ20" s="5" t="s">
        <v>1</v>
      </c>
      <c r="BR20" s="5" t="s">
        <v>1</v>
      </c>
      <c r="BS20" s="5" t="s">
        <v>1</v>
      </c>
      <c r="BT20" s="5" t="s">
        <v>1</v>
      </c>
    </row>
    <row r="21" spans="1:72" x14ac:dyDescent="0.25">
      <c r="A21" s="6" t="s">
        <v>33</v>
      </c>
      <c r="B21" s="15"/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5" t="s">
        <v>0</v>
      </c>
      <c r="O21" s="5" t="s">
        <v>0</v>
      </c>
      <c r="P21" s="5" t="s">
        <v>1</v>
      </c>
      <c r="Q21" s="5" t="s">
        <v>0</v>
      </c>
      <c r="R21" s="5" t="s">
        <v>0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  <c r="AC21" s="5" t="s">
        <v>1</v>
      </c>
      <c r="AD21" s="5" t="s">
        <v>0</v>
      </c>
      <c r="AE21" s="5" t="s">
        <v>0</v>
      </c>
      <c r="AF21" s="5" t="s">
        <v>0</v>
      </c>
      <c r="AG21" s="5" t="s">
        <v>1</v>
      </c>
      <c r="AH21" s="5" t="s">
        <v>0</v>
      </c>
      <c r="AI21" s="5" t="s">
        <v>0</v>
      </c>
      <c r="AJ21" s="5" t="s">
        <v>0</v>
      </c>
      <c r="AK21" s="5" t="s">
        <v>0</v>
      </c>
      <c r="AL21" s="5" t="s">
        <v>0</v>
      </c>
      <c r="AM21" s="5" t="s">
        <v>0</v>
      </c>
      <c r="AN21" s="5" t="s">
        <v>2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5" t="s">
        <v>0</v>
      </c>
      <c r="AU21" s="5" t="s">
        <v>0</v>
      </c>
      <c r="AV21" s="5" t="s">
        <v>0</v>
      </c>
      <c r="AW21" s="5" t="s">
        <v>0</v>
      </c>
      <c r="AX21" s="5" t="s">
        <v>0</v>
      </c>
      <c r="AY21" s="5" t="s">
        <v>0</v>
      </c>
      <c r="AZ21" s="5" t="s">
        <v>0</v>
      </c>
      <c r="BA21" s="5" t="s">
        <v>0</v>
      </c>
      <c r="BB21" s="5" t="s">
        <v>0</v>
      </c>
      <c r="BC21" s="5" t="s">
        <v>0</v>
      </c>
      <c r="BD21" s="5" t="s">
        <v>0</v>
      </c>
      <c r="BE21" s="5" t="s">
        <v>0</v>
      </c>
      <c r="BF21" s="5" t="s">
        <v>2</v>
      </c>
      <c r="BG21" s="5" t="s">
        <v>0</v>
      </c>
      <c r="BH21" s="5" t="s">
        <v>0</v>
      </c>
      <c r="BI21" s="5" t="s">
        <v>0</v>
      </c>
      <c r="BJ21" s="5" t="s">
        <v>0</v>
      </c>
      <c r="BK21" s="5" t="s">
        <v>0</v>
      </c>
      <c r="BL21" s="5" t="s">
        <v>0</v>
      </c>
      <c r="BM21" s="5" t="s">
        <v>0</v>
      </c>
      <c r="BN21" s="5" t="s">
        <v>0</v>
      </c>
      <c r="BO21" s="5" t="s">
        <v>0</v>
      </c>
      <c r="BP21" s="5" t="s">
        <v>1</v>
      </c>
      <c r="BQ21" s="5" t="s">
        <v>0</v>
      </c>
      <c r="BR21" s="5" t="s">
        <v>0</v>
      </c>
      <c r="BS21" s="5" t="s">
        <v>0</v>
      </c>
      <c r="BT21" s="5" t="s">
        <v>0</v>
      </c>
    </row>
    <row r="22" spans="1:72" x14ac:dyDescent="0.25">
      <c r="A22" s="6" t="s">
        <v>34</v>
      </c>
      <c r="B22" s="15"/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1</v>
      </c>
      <c r="M22" s="5" t="s">
        <v>1</v>
      </c>
      <c r="N22" s="5" t="s">
        <v>1</v>
      </c>
      <c r="O22" s="5" t="s">
        <v>1</v>
      </c>
      <c r="P22" s="5" t="s">
        <v>1</v>
      </c>
      <c r="Q22" s="5" t="s">
        <v>1</v>
      </c>
      <c r="R22" s="5" t="s">
        <v>1</v>
      </c>
      <c r="S22" s="5" t="s">
        <v>1</v>
      </c>
      <c r="T22" s="5" t="s">
        <v>1</v>
      </c>
      <c r="U22" s="5" t="s">
        <v>1</v>
      </c>
      <c r="V22" s="5" t="s">
        <v>0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1</v>
      </c>
      <c r="AC22" s="5" t="s">
        <v>1</v>
      </c>
      <c r="AD22" s="5" t="s">
        <v>1</v>
      </c>
      <c r="AE22" s="5" t="s">
        <v>1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  <c r="AL22" s="5" t="s">
        <v>1</v>
      </c>
      <c r="AM22" s="5" t="s">
        <v>1</v>
      </c>
      <c r="AN22" s="5" t="s">
        <v>1</v>
      </c>
      <c r="AO22" s="5" t="s">
        <v>1</v>
      </c>
      <c r="AP22" s="5" t="s">
        <v>1</v>
      </c>
      <c r="AQ22" s="5" t="s">
        <v>1</v>
      </c>
      <c r="AR22" s="5" t="s">
        <v>1</v>
      </c>
      <c r="AS22" s="5" t="s">
        <v>1</v>
      </c>
      <c r="AT22" s="5" t="s">
        <v>1</v>
      </c>
      <c r="AU22" s="5" t="s">
        <v>1</v>
      </c>
      <c r="AV22" s="5" t="s">
        <v>1</v>
      </c>
      <c r="AW22" s="5" t="s">
        <v>1</v>
      </c>
      <c r="AX22" s="5" t="s">
        <v>1</v>
      </c>
      <c r="AY22" s="5" t="s">
        <v>1</v>
      </c>
      <c r="AZ22" s="5" t="s">
        <v>1</v>
      </c>
      <c r="BA22" s="5" t="s">
        <v>1</v>
      </c>
      <c r="BB22" s="5" t="s">
        <v>1</v>
      </c>
      <c r="BC22" s="5" t="s">
        <v>1</v>
      </c>
      <c r="BD22" s="5" t="s">
        <v>1</v>
      </c>
      <c r="BE22" s="5" t="s">
        <v>1</v>
      </c>
      <c r="BF22" s="5" t="s">
        <v>1</v>
      </c>
      <c r="BG22" s="5" t="s">
        <v>1</v>
      </c>
      <c r="BH22" s="5" t="s">
        <v>1</v>
      </c>
      <c r="BI22" s="5" t="s">
        <v>1</v>
      </c>
      <c r="BJ22" s="5" t="s">
        <v>1</v>
      </c>
      <c r="BK22" s="5" t="s">
        <v>1</v>
      </c>
      <c r="BL22" s="5" t="s">
        <v>1</v>
      </c>
      <c r="BM22" s="5" t="s">
        <v>1</v>
      </c>
      <c r="BN22" s="5" t="s">
        <v>1</v>
      </c>
      <c r="BO22" s="5" t="s">
        <v>1</v>
      </c>
      <c r="BP22" s="5" t="s">
        <v>1</v>
      </c>
      <c r="BQ22" s="5" t="s">
        <v>1</v>
      </c>
      <c r="BR22" s="5" t="s">
        <v>1</v>
      </c>
      <c r="BS22" s="5" t="s">
        <v>1</v>
      </c>
      <c r="BT22" s="5" t="s">
        <v>1</v>
      </c>
    </row>
    <row r="23" spans="1:72" x14ac:dyDescent="0.25">
      <c r="A23" s="6" t="s">
        <v>23</v>
      </c>
      <c r="B23" s="15"/>
      <c r="C23" s="5" t="s">
        <v>0</v>
      </c>
      <c r="D23" s="5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5" t="s">
        <v>0</v>
      </c>
      <c r="Y23" s="5" t="s">
        <v>0</v>
      </c>
      <c r="Z23" s="5" t="s">
        <v>1</v>
      </c>
      <c r="AA23" s="5" t="s">
        <v>2</v>
      </c>
      <c r="AB23" s="5" t="s">
        <v>0</v>
      </c>
      <c r="AC23" s="5" t="s">
        <v>0</v>
      </c>
      <c r="AD23" s="5" t="s">
        <v>2</v>
      </c>
      <c r="AE23" s="5" t="s">
        <v>0</v>
      </c>
      <c r="AF23" s="5" t="s">
        <v>0</v>
      </c>
      <c r="AG23" s="5" t="s">
        <v>0</v>
      </c>
      <c r="AH23" s="5" t="s">
        <v>2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1</v>
      </c>
      <c r="AN23" s="5" t="s">
        <v>1</v>
      </c>
      <c r="AO23" s="5" t="s">
        <v>0</v>
      </c>
      <c r="AP23" s="5" t="s">
        <v>0</v>
      </c>
      <c r="AQ23" s="5" t="s">
        <v>0</v>
      </c>
      <c r="AR23" s="5" t="s">
        <v>1</v>
      </c>
      <c r="AS23" s="5" t="s">
        <v>1</v>
      </c>
      <c r="AT23" s="5" t="s">
        <v>1</v>
      </c>
      <c r="AU23" s="5" t="s">
        <v>1</v>
      </c>
      <c r="AV23" s="5" t="s">
        <v>0</v>
      </c>
      <c r="AW23" s="5" t="s">
        <v>0</v>
      </c>
      <c r="AX23" s="5" t="s">
        <v>0</v>
      </c>
      <c r="AY23" s="5" t="s">
        <v>0</v>
      </c>
      <c r="AZ23" s="5" t="s">
        <v>0</v>
      </c>
      <c r="BA23" s="5" t="s">
        <v>0</v>
      </c>
      <c r="BB23" s="5" t="s">
        <v>0</v>
      </c>
      <c r="BC23" s="5" t="s">
        <v>0</v>
      </c>
      <c r="BD23" s="5" t="s">
        <v>0</v>
      </c>
      <c r="BE23" s="5" t="s">
        <v>0</v>
      </c>
      <c r="BF23" s="5" t="s">
        <v>0</v>
      </c>
      <c r="BG23" s="5" t="s">
        <v>0</v>
      </c>
      <c r="BH23" s="5" t="s">
        <v>0</v>
      </c>
      <c r="BI23" s="5" t="s">
        <v>2</v>
      </c>
      <c r="BJ23" s="5" t="s">
        <v>2</v>
      </c>
      <c r="BK23" s="5" t="s">
        <v>0</v>
      </c>
      <c r="BL23" s="5" t="s">
        <v>0</v>
      </c>
      <c r="BM23" s="5" t="s">
        <v>3</v>
      </c>
      <c r="BN23" s="5" t="s">
        <v>0</v>
      </c>
      <c r="BO23" s="5" t="s">
        <v>1</v>
      </c>
      <c r="BP23" s="5" t="s">
        <v>3</v>
      </c>
      <c r="BQ23" s="5" t="s">
        <v>0</v>
      </c>
      <c r="BR23" s="5" t="s">
        <v>0</v>
      </c>
      <c r="BS23" s="5" t="s">
        <v>0</v>
      </c>
      <c r="BT23" s="5" t="s">
        <v>0</v>
      </c>
    </row>
    <row r="24" spans="1:72" x14ac:dyDescent="0.25">
      <c r="A24" s="6" t="s">
        <v>6</v>
      </c>
      <c r="B24" s="15"/>
      <c r="C24" s="5" t="s">
        <v>0</v>
      </c>
      <c r="D24" s="5" t="s">
        <v>0</v>
      </c>
      <c r="E24" s="5" t="s">
        <v>0</v>
      </c>
      <c r="F24" s="5" t="s">
        <v>0</v>
      </c>
      <c r="G24" s="5" t="s">
        <v>0</v>
      </c>
      <c r="H24" s="5" t="s">
        <v>0</v>
      </c>
      <c r="I24" s="5" t="s">
        <v>0</v>
      </c>
      <c r="J24" s="5" t="s">
        <v>0</v>
      </c>
      <c r="K24" s="5" t="s">
        <v>0</v>
      </c>
      <c r="L24" s="5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5" t="s">
        <v>1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5" t="s">
        <v>0</v>
      </c>
      <c r="Y24" s="5" t="s">
        <v>1</v>
      </c>
      <c r="Z24" s="5" t="s">
        <v>0</v>
      </c>
      <c r="AA24" s="5" t="s">
        <v>0</v>
      </c>
      <c r="AB24" s="5" t="s">
        <v>0</v>
      </c>
      <c r="AC24" s="5" t="s">
        <v>3</v>
      </c>
      <c r="AD24" s="5" t="s">
        <v>0</v>
      </c>
      <c r="AE24" s="5" t="s">
        <v>0</v>
      </c>
      <c r="AF24" s="5" t="s">
        <v>0</v>
      </c>
      <c r="AG24" s="5" t="s">
        <v>2</v>
      </c>
      <c r="AH24" s="5" t="s">
        <v>1</v>
      </c>
      <c r="AI24" s="5" t="s">
        <v>1</v>
      </c>
      <c r="AJ24" s="5" t="s">
        <v>0</v>
      </c>
      <c r="AK24" s="5" t="s">
        <v>0</v>
      </c>
      <c r="AL24" s="5" t="s">
        <v>0</v>
      </c>
      <c r="AM24" s="5" t="s">
        <v>0</v>
      </c>
      <c r="AN24" s="5" t="s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3</v>
      </c>
      <c r="AU24" s="5" t="s">
        <v>0</v>
      </c>
      <c r="AV24" s="5" t="s">
        <v>0</v>
      </c>
      <c r="AW24" s="5" t="s">
        <v>0</v>
      </c>
      <c r="AX24" s="5" t="s">
        <v>0</v>
      </c>
      <c r="AY24" s="5" t="s">
        <v>0</v>
      </c>
      <c r="AZ24" s="5" t="s">
        <v>0</v>
      </c>
      <c r="BA24" s="5" t="s">
        <v>0</v>
      </c>
      <c r="BB24" s="5" t="s">
        <v>0</v>
      </c>
      <c r="BC24" s="5" t="s">
        <v>0</v>
      </c>
      <c r="BD24" s="5" t="s">
        <v>1</v>
      </c>
      <c r="BE24" s="5" t="s">
        <v>0</v>
      </c>
      <c r="BF24" s="5" t="s">
        <v>3</v>
      </c>
      <c r="BG24" s="5" t="s">
        <v>0</v>
      </c>
      <c r="BH24" s="5" t="s">
        <v>0</v>
      </c>
      <c r="BI24" s="5" t="s">
        <v>0</v>
      </c>
      <c r="BJ24" s="5" t="s">
        <v>0</v>
      </c>
      <c r="BK24" s="5" t="s">
        <v>0</v>
      </c>
      <c r="BL24" s="5" t="s">
        <v>0</v>
      </c>
      <c r="BM24" s="5" t="s">
        <v>0</v>
      </c>
      <c r="BN24" s="5" t="s">
        <v>0</v>
      </c>
      <c r="BO24" s="5" t="s">
        <v>0</v>
      </c>
      <c r="BP24" s="5" t="s">
        <v>3</v>
      </c>
      <c r="BQ24" s="5" t="s">
        <v>0</v>
      </c>
      <c r="BR24" s="5" t="s">
        <v>0</v>
      </c>
      <c r="BS24" s="5" t="s">
        <v>0</v>
      </c>
      <c r="BT24" s="5" t="s">
        <v>0</v>
      </c>
    </row>
    <row r="25" spans="1:72" x14ac:dyDescent="0.25">
      <c r="A25" s="6" t="s">
        <v>16</v>
      </c>
      <c r="B25" s="15"/>
      <c r="C25" s="5" t="s">
        <v>0</v>
      </c>
      <c r="D25" s="5" t="s">
        <v>0</v>
      </c>
      <c r="E25" s="5" t="s">
        <v>0</v>
      </c>
      <c r="F25" s="5" t="s">
        <v>1</v>
      </c>
      <c r="G25" s="5" t="s">
        <v>1</v>
      </c>
      <c r="H25" s="5" t="s">
        <v>1</v>
      </c>
      <c r="I25" s="5" t="s">
        <v>0</v>
      </c>
      <c r="J25" s="5" t="s">
        <v>3</v>
      </c>
      <c r="K25" s="5" t="s">
        <v>0</v>
      </c>
      <c r="L25" s="5" t="s">
        <v>0</v>
      </c>
      <c r="M25" s="5" t="s">
        <v>0</v>
      </c>
      <c r="N25" s="5" t="s">
        <v>0</v>
      </c>
      <c r="O25" s="5" t="s">
        <v>0</v>
      </c>
      <c r="P25" s="5" t="s">
        <v>0</v>
      </c>
      <c r="Q25" s="5" t="s">
        <v>0</v>
      </c>
      <c r="R25" s="5" t="s">
        <v>0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5" t="s">
        <v>0</v>
      </c>
      <c r="Y25" s="5" t="s">
        <v>0</v>
      </c>
      <c r="Z25" s="5" t="s">
        <v>0</v>
      </c>
      <c r="AA25" s="5" t="s">
        <v>0</v>
      </c>
      <c r="AB25" s="5" t="s">
        <v>0</v>
      </c>
      <c r="AC25" s="5" t="s">
        <v>2</v>
      </c>
      <c r="AD25" s="5" t="s">
        <v>0</v>
      </c>
      <c r="AE25" s="5" t="s">
        <v>0</v>
      </c>
      <c r="AF25" s="5" t="s">
        <v>3</v>
      </c>
      <c r="AG25" s="5" t="s">
        <v>3</v>
      </c>
      <c r="AH25" s="5" t="s">
        <v>0</v>
      </c>
      <c r="AI25" s="5" t="s">
        <v>0</v>
      </c>
      <c r="AJ25" s="5" t="s">
        <v>0</v>
      </c>
      <c r="AK25" s="5" t="s">
        <v>2</v>
      </c>
      <c r="AL25" s="5" t="s">
        <v>0</v>
      </c>
      <c r="AM25" s="5" t="s">
        <v>0</v>
      </c>
      <c r="AN25" s="5" t="s">
        <v>2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  <c r="AX25" s="5" t="s">
        <v>0</v>
      </c>
      <c r="AY25" s="5" t="s">
        <v>0</v>
      </c>
      <c r="AZ25" s="5" t="s">
        <v>0</v>
      </c>
      <c r="BA25" s="5" t="s">
        <v>0</v>
      </c>
      <c r="BB25" s="5" t="s">
        <v>0</v>
      </c>
      <c r="BC25" s="5" t="s">
        <v>0</v>
      </c>
      <c r="BD25" s="5" t="s">
        <v>0</v>
      </c>
      <c r="BE25" s="5" t="s">
        <v>0</v>
      </c>
      <c r="BF25" s="5" t="s">
        <v>0</v>
      </c>
      <c r="BG25" s="5" t="s">
        <v>2</v>
      </c>
      <c r="BH25" s="5" t="s">
        <v>0</v>
      </c>
      <c r="BI25" s="5" t="s">
        <v>2</v>
      </c>
      <c r="BJ25" s="5" t="s">
        <v>2</v>
      </c>
      <c r="BK25" s="5" t="s">
        <v>0</v>
      </c>
      <c r="BL25" s="5" t="s">
        <v>0</v>
      </c>
      <c r="BM25" s="5" t="s">
        <v>0</v>
      </c>
      <c r="BN25" s="5" t="s">
        <v>0</v>
      </c>
      <c r="BO25" s="5" t="s">
        <v>0</v>
      </c>
      <c r="BP25" s="5" t="s">
        <v>2</v>
      </c>
      <c r="BQ25" s="5" t="s">
        <v>0</v>
      </c>
      <c r="BR25" s="5" t="s">
        <v>0</v>
      </c>
      <c r="BS25" s="5" t="s">
        <v>0</v>
      </c>
      <c r="BT25" s="5" t="s">
        <v>1</v>
      </c>
    </row>
    <row r="26" spans="1:72" x14ac:dyDescent="0.25">
      <c r="A26" s="6" t="s">
        <v>35</v>
      </c>
      <c r="B26" s="15"/>
      <c r="C26" s="5" t="s">
        <v>0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s="5" t="s">
        <v>0</v>
      </c>
      <c r="J26" s="5" t="s">
        <v>0</v>
      </c>
      <c r="K26" s="5" t="s">
        <v>0</v>
      </c>
      <c r="L26" s="5" t="s">
        <v>0</v>
      </c>
      <c r="M26" s="5" t="s">
        <v>0</v>
      </c>
      <c r="N26" s="5" t="s">
        <v>0</v>
      </c>
      <c r="O26" s="5" t="s">
        <v>0</v>
      </c>
      <c r="P26" s="5" t="s">
        <v>0</v>
      </c>
      <c r="Q26" s="5" t="s">
        <v>0</v>
      </c>
      <c r="R26" s="5" t="s">
        <v>0</v>
      </c>
      <c r="S26" s="5" t="s">
        <v>0</v>
      </c>
      <c r="T26" s="5" t="s">
        <v>2</v>
      </c>
      <c r="U26" s="5" t="s">
        <v>0</v>
      </c>
      <c r="V26" s="5" t="s">
        <v>0</v>
      </c>
      <c r="W26" s="5" t="s">
        <v>0</v>
      </c>
      <c r="X26" s="5" t="s">
        <v>0</v>
      </c>
      <c r="Y26" s="5" t="s">
        <v>0</v>
      </c>
      <c r="Z26" s="5" t="s">
        <v>0</v>
      </c>
      <c r="AA26" s="5" t="s">
        <v>0</v>
      </c>
      <c r="AB26" s="5" t="s">
        <v>0</v>
      </c>
      <c r="AC26" s="5" t="s">
        <v>0</v>
      </c>
      <c r="AD26" s="5" t="s">
        <v>0</v>
      </c>
      <c r="AE26" s="5" t="s">
        <v>0</v>
      </c>
      <c r="AF26" s="5" t="s">
        <v>2</v>
      </c>
      <c r="AG26" s="5" t="s">
        <v>1</v>
      </c>
      <c r="AH26" s="5" t="s">
        <v>0</v>
      </c>
      <c r="AI26" s="5" t="s">
        <v>0</v>
      </c>
      <c r="AJ26" s="5" t="s">
        <v>0</v>
      </c>
      <c r="AK26" s="5" t="s">
        <v>0</v>
      </c>
      <c r="AL26" s="5" t="s">
        <v>0</v>
      </c>
      <c r="AM26" s="5" t="s">
        <v>0</v>
      </c>
      <c r="AN26" s="5" t="s">
        <v>0</v>
      </c>
      <c r="AO26" s="5" t="s">
        <v>0</v>
      </c>
      <c r="AP26" s="5" t="s">
        <v>0</v>
      </c>
      <c r="AQ26" s="5" t="s">
        <v>0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  <c r="AX26" s="5" t="s">
        <v>0</v>
      </c>
      <c r="AY26" s="5" t="s">
        <v>0</v>
      </c>
      <c r="AZ26" s="5" t="s">
        <v>0</v>
      </c>
      <c r="BA26" s="5" t="s">
        <v>0</v>
      </c>
      <c r="BB26" s="5" t="s">
        <v>0</v>
      </c>
      <c r="BC26" s="5" t="s">
        <v>0</v>
      </c>
      <c r="BD26" s="5" t="s">
        <v>0</v>
      </c>
      <c r="BE26" s="5" t="s">
        <v>0</v>
      </c>
      <c r="BF26" s="5" t="s">
        <v>0</v>
      </c>
      <c r="BG26" s="5" t="s">
        <v>0</v>
      </c>
      <c r="BH26" s="5" t="s">
        <v>0</v>
      </c>
      <c r="BI26" s="5" t="s">
        <v>0</v>
      </c>
      <c r="BJ26" s="5" t="s">
        <v>2</v>
      </c>
      <c r="BK26" s="5" t="s">
        <v>0</v>
      </c>
      <c r="BL26" s="5" t="s">
        <v>0</v>
      </c>
      <c r="BM26" s="5" t="s">
        <v>0</v>
      </c>
      <c r="BN26" s="5" t="s">
        <v>0</v>
      </c>
      <c r="BO26" s="5" t="s">
        <v>0</v>
      </c>
      <c r="BP26" s="5" t="s">
        <v>3</v>
      </c>
      <c r="BQ26" s="5" t="s">
        <v>0</v>
      </c>
      <c r="BR26" s="5" t="s">
        <v>0</v>
      </c>
      <c r="BS26" s="5" t="s">
        <v>0</v>
      </c>
      <c r="BT26" s="5" t="s">
        <v>0</v>
      </c>
    </row>
    <row r="27" spans="1:72" x14ac:dyDescent="0.25">
      <c r="A27" s="6" t="s">
        <v>25</v>
      </c>
      <c r="B27" s="15"/>
      <c r="C27" s="5" t="s">
        <v>0</v>
      </c>
      <c r="D27" s="5" t="s">
        <v>0</v>
      </c>
      <c r="E27" s="5" t="s">
        <v>1</v>
      </c>
      <c r="F27" s="5" t="s">
        <v>1</v>
      </c>
      <c r="G27" s="5" t="s">
        <v>0</v>
      </c>
      <c r="H27" s="5" t="s">
        <v>1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  <c r="P27" s="5" t="s">
        <v>0</v>
      </c>
      <c r="Q27" s="5" t="s">
        <v>0</v>
      </c>
      <c r="R27" s="5" t="s">
        <v>1</v>
      </c>
      <c r="S27" s="5" t="s">
        <v>1</v>
      </c>
      <c r="T27" s="5" t="s">
        <v>1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0</v>
      </c>
      <c r="AB27" s="5" t="s">
        <v>0</v>
      </c>
      <c r="AC27" s="5" t="s">
        <v>2</v>
      </c>
      <c r="AD27" s="5" t="s">
        <v>0</v>
      </c>
      <c r="AE27" s="5" t="s">
        <v>0</v>
      </c>
      <c r="AF27" s="5" t="s">
        <v>2</v>
      </c>
      <c r="AG27" s="5" t="s">
        <v>2</v>
      </c>
      <c r="AH27" s="5" t="s">
        <v>0</v>
      </c>
      <c r="AI27" s="5" t="s">
        <v>1</v>
      </c>
      <c r="AJ27" s="5" t="s">
        <v>1</v>
      </c>
      <c r="AK27" s="5" t="s">
        <v>1</v>
      </c>
      <c r="AL27" s="5" t="s">
        <v>1</v>
      </c>
      <c r="AM27" s="5" t="s">
        <v>1</v>
      </c>
      <c r="AN27" s="5" t="s">
        <v>1</v>
      </c>
      <c r="AO27" s="5" t="s">
        <v>1</v>
      </c>
      <c r="AP27" s="5" t="s">
        <v>1</v>
      </c>
      <c r="AQ27" s="5" t="s">
        <v>1</v>
      </c>
      <c r="AR27" s="5" t="s">
        <v>1</v>
      </c>
      <c r="AS27" s="5" t="s">
        <v>1</v>
      </c>
      <c r="AT27" s="5" t="s">
        <v>1</v>
      </c>
      <c r="AU27" s="5" t="s">
        <v>1</v>
      </c>
      <c r="AV27" s="5" t="s">
        <v>1</v>
      </c>
      <c r="AW27" s="5" t="s">
        <v>1</v>
      </c>
      <c r="AX27" s="5" t="s">
        <v>1</v>
      </c>
      <c r="AY27" s="5" t="s">
        <v>1</v>
      </c>
      <c r="AZ27" s="5" t="s">
        <v>1</v>
      </c>
      <c r="BA27" s="5" t="s">
        <v>1</v>
      </c>
      <c r="BB27" s="5" t="s">
        <v>1</v>
      </c>
      <c r="BC27" s="5" t="s">
        <v>1</v>
      </c>
      <c r="BD27" s="5" t="s">
        <v>1</v>
      </c>
      <c r="BE27" s="5" t="s">
        <v>1</v>
      </c>
      <c r="BF27" s="5" t="s">
        <v>1</v>
      </c>
      <c r="BG27" s="5" t="s">
        <v>1</v>
      </c>
      <c r="BH27" s="5" t="s">
        <v>1</v>
      </c>
      <c r="BI27" s="5" t="s">
        <v>1</v>
      </c>
      <c r="BJ27" s="5" t="s">
        <v>1</v>
      </c>
      <c r="BK27" s="5" t="s">
        <v>1</v>
      </c>
      <c r="BL27" s="5" t="s">
        <v>1</v>
      </c>
      <c r="BM27" s="5" t="s">
        <v>1</v>
      </c>
      <c r="BN27" s="5" t="s">
        <v>1</v>
      </c>
      <c r="BO27" s="5" t="s">
        <v>1</v>
      </c>
      <c r="BP27" s="5" t="s">
        <v>1</v>
      </c>
      <c r="BQ27" s="5" t="s">
        <v>1</v>
      </c>
      <c r="BR27" s="5" t="s">
        <v>1</v>
      </c>
      <c r="BS27" s="5" t="s">
        <v>1</v>
      </c>
      <c r="BT27" s="5" t="s">
        <v>1</v>
      </c>
    </row>
    <row r="28" spans="1:72" x14ac:dyDescent="0.25">
      <c r="A28" s="6" t="s">
        <v>36</v>
      </c>
      <c r="C28" s="5" t="s">
        <v>0</v>
      </c>
      <c r="D28" s="5" t="s">
        <v>0</v>
      </c>
      <c r="E28" s="5" t="s">
        <v>0</v>
      </c>
      <c r="F28" s="5" t="s">
        <v>0</v>
      </c>
      <c r="G28" s="5" t="s">
        <v>0</v>
      </c>
      <c r="H28" s="5" t="s">
        <v>0</v>
      </c>
      <c r="I28" s="5" t="s">
        <v>0</v>
      </c>
      <c r="J28" s="5" t="s">
        <v>0</v>
      </c>
      <c r="K28" s="5" t="s">
        <v>0</v>
      </c>
      <c r="L28" s="5" t="s">
        <v>0</v>
      </c>
      <c r="M28" s="5" t="s">
        <v>0</v>
      </c>
      <c r="N28" s="5" t="s">
        <v>0</v>
      </c>
      <c r="O28" s="5" t="s">
        <v>0</v>
      </c>
      <c r="P28" s="5" t="s">
        <v>0</v>
      </c>
      <c r="Q28" s="5" t="s">
        <v>0</v>
      </c>
      <c r="R28" s="5" t="s">
        <v>0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5" t="s">
        <v>0</v>
      </c>
      <c r="Y28" s="5" t="s">
        <v>0</v>
      </c>
      <c r="Z28" s="5" t="s">
        <v>0</v>
      </c>
      <c r="AA28" s="5" t="s">
        <v>0</v>
      </c>
      <c r="AB28" s="5" t="s">
        <v>0</v>
      </c>
      <c r="AC28" s="5" t="s">
        <v>2</v>
      </c>
      <c r="AD28" s="5" t="s">
        <v>0</v>
      </c>
      <c r="AE28" s="5" t="s">
        <v>0</v>
      </c>
      <c r="AF28" s="5" t="s">
        <v>0</v>
      </c>
      <c r="AG28" s="5" t="s">
        <v>2</v>
      </c>
      <c r="AH28" s="5" t="s">
        <v>0</v>
      </c>
      <c r="AI28" s="5" t="s">
        <v>0</v>
      </c>
      <c r="AJ28" s="5" t="s">
        <v>0</v>
      </c>
      <c r="AK28" s="5" t="s">
        <v>0</v>
      </c>
      <c r="AL28" s="5" t="s">
        <v>0</v>
      </c>
      <c r="AM28" s="5" t="s">
        <v>0</v>
      </c>
      <c r="AN28" s="5" t="s">
        <v>0</v>
      </c>
      <c r="AO28" s="5" t="s">
        <v>0</v>
      </c>
      <c r="AP28" s="5" t="s">
        <v>0</v>
      </c>
      <c r="AQ28" s="5" t="s">
        <v>0</v>
      </c>
      <c r="AR28" s="5" t="s">
        <v>0</v>
      </c>
      <c r="AS28" s="5" t="s">
        <v>0</v>
      </c>
      <c r="AT28" s="5" t="s">
        <v>0</v>
      </c>
      <c r="AU28" s="5" t="s">
        <v>0</v>
      </c>
      <c r="AV28" s="5" t="s">
        <v>0</v>
      </c>
      <c r="AW28" s="5" t="s">
        <v>1</v>
      </c>
      <c r="AX28" s="5" t="s">
        <v>0</v>
      </c>
      <c r="AY28" s="5" t="s">
        <v>0</v>
      </c>
      <c r="AZ28" s="5" t="s">
        <v>0</v>
      </c>
      <c r="BA28" s="5" t="s">
        <v>0</v>
      </c>
      <c r="BB28" s="5" t="s">
        <v>0</v>
      </c>
      <c r="BC28" s="5" t="s">
        <v>0</v>
      </c>
      <c r="BD28" s="5" t="s">
        <v>0</v>
      </c>
      <c r="BE28" s="5" t="s">
        <v>0</v>
      </c>
      <c r="BF28" s="5" t="s">
        <v>0</v>
      </c>
      <c r="BG28" s="5" t="s">
        <v>0</v>
      </c>
      <c r="BH28" s="5" t="s">
        <v>0</v>
      </c>
      <c r="BI28" s="5" t="s">
        <v>2</v>
      </c>
      <c r="BJ28" s="5" t="s">
        <v>2</v>
      </c>
      <c r="BK28" s="5" t="s">
        <v>0</v>
      </c>
      <c r="BL28" s="5" t="s">
        <v>0</v>
      </c>
      <c r="BM28" s="5" t="s">
        <v>0</v>
      </c>
      <c r="BN28" s="5" t="s">
        <v>0</v>
      </c>
      <c r="BO28" s="5" t="s">
        <v>0</v>
      </c>
      <c r="BP28" s="5" t="s">
        <v>3</v>
      </c>
      <c r="BQ28" s="5" t="s">
        <v>0</v>
      </c>
      <c r="BR28" s="5" t="s">
        <v>0</v>
      </c>
      <c r="BS28" s="5" t="s">
        <v>0</v>
      </c>
      <c r="BT28" s="5" t="s">
        <v>0</v>
      </c>
    </row>
    <row r="29" spans="1:72" x14ac:dyDescent="0.25">
      <c r="A29" s="6" t="s">
        <v>15</v>
      </c>
      <c r="C29" s="5" t="s">
        <v>0</v>
      </c>
      <c r="D29" s="5" t="s">
        <v>0</v>
      </c>
      <c r="E29" s="5" t="s">
        <v>0</v>
      </c>
      <c r="F29" s="5" t="s">
        <v>0</v>
      </c>
      <c r="G29" s="5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 t="s">
        <v>0</v>
      </c>
      <c r="P29" s="5" t="s">
        <v>1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1</v>
      </c>
      <c r="Z29" s="5" t="s">
        <v>1</v>
      </c>
      <c r="AA29" s="5" t="s">
        <v>0</v>
      </c>
      <c r="AB29" s="5" t="s">
        <v>0</v>
      </c>
      <c r="AC29" s="5" t="s">
        <v>3</v>
      </c>
      <c r="AD29" s="5" t="s">
        <v>0</v>
      </c>
      <c r="AE29" s="5" t="s">
        <v>0</v>
      </c>
      <c r="AF29" s="5" t="s">
        <v>1</v>
      </c>
      <c r="AG29" s="5" t="s">
        <v>3</v>
      </c>
      <c r="AH29" s="5" t="s">
        <v>0</v>
      </c>
      <c r="AI29" s="5" t="s">
        <v>0</v>
      </c>
      <c r="AJ29" s="5" t="s">
        <v>0</v>
      </c>
      <c r="AK29" s="5" t="s">
        <v>1</v>
      </c>
      <c r="AL29" s="5" t="s">
        <v>0</v>
      </c>
      <c r="AM29" s="5" t="s">
        <v>0</v>
      </c>
      <c r="AN29" s="5" t="s">
        <v>1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  <c r="AX29" s="5" t="s">
        <v>0</v>
      </c>
      <c r="AY29" s="5" t="s">
        <v>0</v>
      </c>
      <c r="AZ29" s="5" t="s">
        <v>0</v>
      </c>
      <c r="BA29" s="5" t="s">
        <v>0</v>
      </c>
      <c r="BB29" s="5" t="s">
        <v>1</v>
      </c>
      <c r="BC29" s="5" t="s">
        <v>0</v>
      </c>
      <c r="BD29" s="5" t="s">
        <v>0</v>
      </c>
      <c r="BE29" s="5" t="s">
        <v>0</v>
      </c>
      <c r="BF29" s="5" t="s">
        <v>0</v>
      </c>
      <c r="BG29" s="5" t="s">
        <v>0</v>
      </c>
      <c r="BH29" s="5" t="s">
        <v>0</v>
      </c>
      <c r="BI29" s="5" t="s">
        <v>0</v>
      </c>
      <c r="BJ29" s="5" t="s">
        <v>0</v>
      </c>
      <c r="BK29" s="5" t="s">
        <v>0</v>
      </c>
      <c r="BL29" s="5" t="s">
        <v>0</v>
      </c>
      <c r="BM29" s="5" t="s">
        <v>0</v>
      </c>
      <c r="BN29" s="5" t="s">
        <v>0</v>
      </c>
      <c r="BO29" s="5" t="s">
        <v>0</v>
      </c>
      <c r="BP29" s="5" t="s">
        <v>2</v>
      </c>
      <c r="BQ29" s="5" t="s">
        <v>0</v>
      </c>
      <c r="BR29" s="5" t="s">
        <v>0</v>
      </c>
      <c r="BS29" s="5" t="s">
        <v>0</v>
      </c>
      <c r="BT29" s="5" t="s">
        <v>0</v>
      </c>
    </row>
    <row r="30" spans="1:72" x14ac:dyDescent="0.25">
      <c r="A30" s="6" t="s">
        <v>12</v>
      </c>
      <c r="C30" s="5" t="s">
        <v>0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5" t="s">
        <v>0</v>
      </c>
      <c r="Q30" s="5" t="s">
        <v>1</v>
      </c>
      <c r="R30" s="5" t="s">
        <v>0</v>
      </c>
      <c r="S30" s="5" t="s">
        <v>0</v>
      </c>
      <c r="T30" s="5" t="s">
        <v>1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3</v>
      </c>
      <c r="AD30" s="5" t="s">
        <v>0</v>
      </c>
      <c r="AE30" s="5" t="s">
        <v>0</v>
      </c>
      <c r="AF30" s="5" t="s">
        <v>2</v>
      </c>
      <c r="AG30" s="5" t="s">
        <v>2</v>
      </c>
      <c r="AH30" s="5" t="s">
        <v>0</v>
      </c>
      <c r="AI30" s="5" t="s">
        <v>0</v>
      </c>
      <c r="AJ30" s="5" t="s">
        <v>0</v>
      </c>
      <c r="AK30" s="5" t="s">
        <v>0</v>
      </c>
      <c r="AL30" s="5" t="s">
        <v>0</v>
      </c>
      <c r="AM30" s="5" t="s">
        <v>0</v>
      </c>
      <c r="AN30" s="5" t="s">
        <v>2</v>
      </c>
      <c r="AO30" s="5" t="s">
        <v>0</v>
      </c>
      <c r="AP30" s="5" t="s">
        <v>0</v>
      </c>
      <c r="AQ30" s="5" t="s">
        <v>0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  <c r="AX30" s="5" t="s">
        <v>0</v>
      </c>
      <c r="AY30" s="5" t="s">
        <v>0</v>
      </c>
      <c r="AZ30" s="5" t="s">
        <v>0</v>
      </c>
      <c r="BA30" s="5" t="s">
        <v>0</v>
      </c>
      <c r="BB30" s="5" t="s">
        <v>0</v>
      </c>
      <c r="BC30" s="5" t="s">
        <v>0</v>
      </c>
      <c r="BD30" s="5" t="s">
        <v>0</v>
      </c>
      <c r="BE30" s="5" t="s">
        <v>0</v>
      </c>
      <c r="BF30" s="5" t="s">
        <v>0</v>
      </c>
      <c r="BG30" s="5" t="s">
        <v>0</v>
      </c>
      <c r="BH30" s="5" t="s">
        <v>0</v>
      </c>
      <c r="BI30" s="5" t="s">
        <v>3</v>
      </c>
      <c r="BJ30" s="5" t="s">
        <v>2</v>
      </c>
      <c r="BK30" s="5" t="s">
        <v>0</v>
      </c>
      <c r="BL30" s="5" t="s">
        <v>0</v>
      </c>
      <c r="BM30" s="5" t="s">
        <v>0</v>
      </c>
      <c r="BN30" s="5" t="s">
        <v>0</v>
      </c>
      <c r="BO30" s="5" t="s">
        <v>0</v>
      </c>
      <c r="BP30" s="5" t="s">
        <v>2</v>
      </c>
      <c r="BQ30" s="5" t="s">
        <v>0</v>
      </c>
      <c r="BR30" s="5" t="s">
        <v>0</v>
      </c>
      <c r="BS30" s="5" t="s">
        <v>0</v>
      </c>
      <c r="BT30" s="5" t="s">
        <v>1</v>
      </c>
    </row>
    <row r="31" spans="1:72" x14ac:dyDescent="0.25">
      <c r="A31" s="6" t="s">
        <v>13</v>
      </c>
      <c r="C31" s="5" t="s">
        <v>0</v>
      </c>
      <c r="D31" s="5" t="s">
        <v>0</v>
      </c>
      <c r="E31" s="5" t="s">
        <v>0</v>
      </c>
      <c r="F31" s="5" t="s">
        <v>2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3</v>
      </c>
      <c r="AB31" s="5" t="s">
        <v>2</v>
      </c>
      <c r="AC31" s="5" t="s">
        <v>2</v>
      </c>
      <c r="AD31" s="5" t="s">
        <v>2</v>
      </c>
      <c r="AE31" s="5" t="s">
        <v>2</v>
      </c>
      <c r="AF31" s="5" t="s">
        <v>0</v>
      </c>
      <c r="AG31" s="5" t="s">
        <v>2</v>
      </c>
      <c r="AH31" s="5" t="s">
        <v>2</v>
      </c>
      <c r="AI31" s="5" t="s">
        <v>1</v>
      </c>
      <c r="AJ31" s="5" t="s">
        <v>1</v>
      </c>
      <c r="AK31" s="5" t="s">
        <v>1</v>
      </c>
      <c r="AL31" s="5" t="s">
        <v>1</v>
      </c>
      <c r="AM31" s="5" t="s">
        <v>1</v>
      </c>
      <c r="AN31" s="5" t="s">
        <v>1</v>
      </c>
      <c r="AO31" s="5" t="s">
        <v>1</v>
      </c>
      <c r="AP31" s="5" t="s">
        <v>1</v>
      </c>
      <c r="AQ31" s="5" t="s">
        <v>1</v>
      </c>
      <c r="AR31" s="5" t="s">
        <v>1</v>
      </c>
      <c r="AS31" s="5" t="s">
        <v>1</v>
      </c>
      <c r="AT31" s="5" t="s">
        <v>1</v>
      </c>
      <c r="AU31" s="5" t="s">
        <v>1</v>
      </c>
      <c r="AV31" s="5" t="s">
        <v>1</v>
      </c>
      <c r="AW31" s="5" t="s">
        <v>1</v>
      </c>
      <c r="AX31" s="5" t="s">
        <v>1</v>
      </c>
      <c r="AY31" s="5" t="s">
        <v>1</v>
      </c>
      <c r="AZ31" s="5" t="s">
        <v>1</v>
      </c>
      <c r="BA31" s="5" t="s">
        <v>1</v>
      </c>
      <c r="BB31" s="5" t="s">
        <v>1</v>
      </c>
      <c r="BC31" s="5" t="s">
        <v>1</v>
      </c>
      <c r="BD31" s="5" t="s">
        <v>1</v>
      </c>
      <c r="BE31" s="5" t="s">
        <v>1</v>
      </c>
      <c r="BF31" s="5" t="s">
        <v>1</v>
      </c>
      <c r="BG31" s="5" t="s">
        <v>1</v>
      </c>
      <c r="BH31" s="5" t="s">
        <v>1</v>
      </c>
      <c r="BI31" s="5" t="s">
        <v>1</v>
      </c>
      <c r="BJ31" s="5" t="s">
        <v>1</v>
      </c>
      <c r="BK31" s="5" t="s">
        <v>1</v>
      </c>
      <c r="BL31" s="5" t="s">
        <v>1</v>
      </c>
      <c r="BM31" s="5" t="s">
        <v>1</v>
      </c>
      <c r="BN31" s="5" t="s">
        <v>1</v>
      </c>
      <c r="BO31" s="5" t="s">
        <v>1</v>
      </c>
      <c r="BP31" s="5" t="s">
        <v>1</v>
      </c>
      <c r="BQ31" s="5" t="s">
        <v>1</v>
      </c>
      <c r="BR31" s="5" t="s">
        <v>1</v>
      </c>
      <c r="BS31" s="5" t="s">
        <v>1</v>
      </c>
      <c r="BT31" s="5" t="s">
        <v>1</v>
      </c>
    </row>
    <row r="32" spans="1:72" ht="16.5" customHeight="1" x14ac:dyDescent="0.25">
      <c r="A32" s="6" t="s">
        <v>26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1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2</v>
      </c>
      <c r="AD32" s="5" t="s">
        <v>0</v>
      </c>
      <c r="AE32" s="5" t="s">
        <v>0</v>
      </c>
      <c r="AF32" s="5" t="s">
        <v>2</v>
      </c>
      <c r="AG32" s="5" t="s">
        <v>2</v>
      </c>
      <c r="AH32" s="5" t="s">
        <v>0</v>
      </c>
      <c r="AI32" s="5" t="s">
        <v>0</v>
      </c>
      <c r="AJ32" s="5" t="s">
        <v>0</v>
      </c>
      <c r="AK32" s="5" t="s">
        <v>0</v>
      </c>
      <c r="AL32" s="5" t="s">
        <v>0</v>
      </c>
      <c r="AM32" s="5" t="s">
        <v>0</v>
      </c>
      <c r="AN32" s="5" t="s">
        <v>2</v>
      </c>
      <c r="AO32" s="5" t="s">
        <v>0</v>
      </c>
      <c r="AP32" s="5" t="s">
        <v>0</v>
      </c>
      <c r="AQ32" s="5" t="s">
        <v>0</v>
      </c>
      <c r="AR32" s="5" t="s">
        <v>0</v>
      </c>
      <c r="AS32" s="5" t="s">
        <v>0</v>
      </c>
      <c r="AT32" s="5" t="s">
        <v>0</v>
      </c>
      <c r="AU32" s="5" t="s">
        <v>0</v>
      </c>
      <c r="AV32" s="5" t="s">
        <v>0</v>
      </c>
      <c r="AW32" s="5" t="s">
        <v>0</v>
      </c>
      <c r="AX32" s="5" t="s">
        <v>0</v>
      </c>
      <c r="AY32" s="5" t="s">
        <v>0</v>
      </c>
      <c r="AZ32" s="5" t="s">
        <v>0</v>
      </c>
      <c r="BA32" s="5" t="s">
        <v>0</v>
      </c>
      <c r="BB32" s="5" t="s">
        <v>0</v>
      </c>
      <c r="BC32" s="5" t="s">
        <v>0</v>
      </c>
      <c r="BD32" s="5" t="s">
        <v>0</v>
      </c>
      <c r="BE32" s="5" t="s">
        <v>0</v>
      </c>
      <c r="BF32" s="5" t="s">
        <v>0</v>
      </c>
      <c r="BG32" s="5" t="s">
        <v>0</v>
      </c>
      <c r="BH32" s="5" t="s">
        <v>0</v>
      </c>
      <c r="BI32" s="5" t="s">
        <v>1</v>
      </c>
      <c r="BJ32" s="5" t="s">
        <v>1</v>
      </c>
      <c r="BK32" s="5" t="s">
        <v>0</v>
      </c>
      <c r="BL32" s="5" t="s">
        <v>0</v>
      </c>
      <c r="BM32" s="5" t="s">
        <v>0</v>
      </c>
      <c r="BN32" s="5" t="s">
        <v>0</v>
      </c>
      <c r="BO32" s="5" t="s">
        <v>0</v>
      </c>
      <c r="BP32" s="5" t="s">
        <v>2</v>
      </c>
      <c r="BQ32" s="5" t="s">
        <v>0</v>
      </c>
      <c r="BR32" s="5" t="s">
        <v>0</v>
      </c>
      <c r="BS32" s="5" t="s">
        <v>0</v>
      </c>
      <c r="BT32" s="5" t="s">
        <v>0</v>
      </c>
    </row>
    <row r="33" spans="1:72" ht="16.5" customHeight="1" x14ac:dyDescent="0.25">
      <c r="A33" s="6" t="s">
        <v>7</v>
      </c>
      <c r="C33" s="5" t="s">
        <v>0</v>
      </c>
      <c r="D33" s="5" t="s">
        <v>0</v>
      </c>
      <c r="E33" s="5" t="s">
        <v>0</v>
      </c>
      <c r="F33" s="5" t="s">
        <v>0</v>
      </c>
      <c r="G33" s="5" t="s">
        <v>0</v>
      </c>
      <c r="H33" s="5" t="s">
        <v>0</v>
      </c>
      <c r="I33" s="5" t="s">
        <v>0</v>
      </c>
      <c r="J33" s="5" t="s">
        <v>0</v>
      </c>
      <c r="K33" s="5" t="s">
        <v>0</v>
      </c>
      <c r="L33" s="5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5" t="s">
        <v>0</v>
      </c>
      <c r="R33" s="5" t="s">
        <v>0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5" t="s">
        <v>0</v>
      </c>
      <c r="Y33" s="5" t="s">
        <v>0</v>
      </c>
      <c r="Z33" s="5" t="s">
        <v>0</v>
      </c>
      <c r="AA33" s="5" t="s">
        <v>2</v>
      </c>
      <c r="AB33" s="5" t="s">
        <v>0</v>
      </c>
      <c r="AC33" s="5" t="s">
        <v>0</v>
      </c>
      <c r="AD33" s="5" t="s">
        <v>0</v>
      </c>
      <c r="AE33" s="5" t="s">
        <v>0</v>
      </c>
      <c r="AF33" s="5" t="s">
        <v>2</v>
      </c>
      <c r="AG33" s="5" t="s">
        <v>1</v>
      </c>
      <c r="AH33" s="5" t="s">
        <v>0</v>
      </c>
      <c r="AI33" s="5" t="s">
        <v>0</v>
      </c>
      <c r="AJ33" s="5" t="s">
        <v>0</v>
      </c>
      <c r="AK33" s="5" t="s">
        <v>0</v>
      </c>
      <c r="AL33" s="5" t="s">
        <v>0</v>
      </c>
      <c r="AM33" s="5" t="s">
        <v>0</v>
      </c>
      <c r="AN33" s="5" t="s">
        <v>0</v>
      </c>
      <c r="AO33" s="5" t="s">
        <v>0</v>
      </c>
      <c r="AP33" s="5" t="s">
        <v>0</v>
      </c>
      <c r="AQ33" s="5" t="s">
        <v>0</v>
      </c>
      <c r="AR33" s="5" t="s">
        <v>0</v>
      </c>
      <c r="AS33" s="5" t="s">
        <v>1</v>
      </c>
      <c r="AT33" s="5" t="s">
        <v>0</v>
      </c>
      <c r="AU33" s="5" t="s">
        <v>0</v>
      </c>
      <c r="AV33" s="5" t="s">
        <v>0</v>
      </c>
      <c r="AW33" s="5" t="s">
        <v>0</v>
      </c>
      <c r="AX33" s="5" t="s">
        <v>0</v>
      </c>
      <c r="AY33" s="5" t="s">
        <v>0</v>
      </c>
      <c r="AZ33" s="5" t="s">
        <v>0</v>
      </c>
      <c r="BA33" s="5" t="s">
        <v>0</v>
      </c>
      <c r="BB33" s="5" t="s">
        <v>0</v>
      </c>
      <c r="BC33" s="5" t="s">
        <v>0</v>
      </c>
      <c r="BD33" s="5" t="s">
        <v>0</v>
      </c>
      <c r="BE33" s="5" t="s">
        <v>0</v>
      </c>
      <c r="BF33" s="5" t="s">
        <v>0</v>
      </c>
      <c r="BG33" s="5" t="s">
        <v>2</v>
      </c>
      <c r="BH33" s="5" t="s">
        <v>0</v>
      </c>
      <c r="BI33" s="5" t="s">
        <v>2</v>
      </c>
      <c r="BJ33" s="5" t="s">
        <v>2</v>
      </c>
      <c r="BK33" s="5" t="s">
        <v>0</v>
      </c>
      <c r="BL33" s="5" t="s">
        <v>0</v>
      </c>
      <c r="BM33" s="5" t="s">
        <v>0</v>
      </c>
      <c r="BN33" s="5" t="s">
        <v>0</v>
      </c>
      <c r="BO33" s="5" t="s">
        <v>0</v>
      </c>
      <c r="BP33" s="5" t="s">
        <v>2</v>
      </c>
      <c r="BQ33" s="5" t="s">
        <v>0</v>
      </c>
      <c r="BR33" s="5" t="s">
        <v>0</v>
      </c>
      <c r="BS33" s="5" t="s">
        <v>0</v>
      </c>
      <c r="BT33" s="5" t="s">
        <v>0</v>
      </c>
    </row>
    <row r="34" spans="1:72" ht="16.5" customHeight="1" x14ac:dyDescent="0.25">
      <c r="A34" s="6" t="s">
        <v>22</v>
      </c>
      <c r="C34" s="5" t="s">
        <v>0</v>
      </c>
      <c r="D34" s="5" t="s">
        <v>0</v>
      </c>
      <c r="E34" s="5" t="s">
        <v>0</v>
      </c>
      <c r="F34" s="5" t="s">
        <v>0</v>
      </c>
      <c r="G34" s="5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5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2</v>
      </c>
      <c r="U34" s="5" t="s">
        <v>1</v>
      </c>
      <c r="V34" s="5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5" t="s">
        <v>0</v>
      </c>
      <c r="AB34" s="5" t="s">
        <v>0</v>
      </c>
      <c r="AC34" s="5" t="s">
        <v>0</v>
      </c>
      <c r="AD34" s="5" t="s">
        <v>0</v>
      </c>
      <c r="AE34" s="5" t="s">
        <v>0</v>
      </c>
      <c r="AF34" s="5" t="s">
        <v>2</v>
      </c>
      <c r="AG34" s="5" t="s">
        <v>3</v>
      </c>
      <c r="AH34" s="5" t="s">
        <v>0</v>
      </c>
      <c r="AI34" s="5" t="s">
        <v>0</v>
      </c>
      <c r="AJ34" s="5" t="s">
        <v>0</v>
      </c>
      <c r="AK34" s="5" t="s">
        <v>2</v>
      </c>
      <c r="AL34" s="5" t="s">
        <v>0</v>
      </c>
      <c r="AM34" s="5" t="s">
        <v>0</v>
      </c>
      <c r="AN34" s="5" t="s">
        <v>1</v>
      </c>
      <c r="AO34" s="5" t="s">
        <v>0</v>
      </c>
      <c r="AP34" s="5" t="s">
        <v>0</v>
      </c>
      <c r="AQ34" s="5" t="s">
        <v>0</v>
      </c>
      <c r="AR34" s="5" t="s">
        <v>0</v>
      </c>
      <c r="AS34" s="5" t="s">
        <v>1</v>
      </c>
      <c r="AT34" s="5" t="s">
        <v>1</v>
      </c>
      <c r="AU34" s="5" t="s">
        <v>1</v>
      </c>
      <c r="AV34" s="5" t="s">
        <v>1</v>
      </c>
      <c r="AW34" s="5" t="s">
        <v>1</v>
      </c>
      <c r="AX34" s="5" t="s">
        <v>1</v>
      </c>
      <c r="AY34" s="5" t="s">
        <v>1</v>
      </c>
      <c r="AZ34" s="5" t="s">
        <v>1</v>
      </c>
      <c r="BA34" s="5" t="s">
        <v>1</v>
      </c>
      <c r="BB34" s="5" t="s">
        <v>1</v>
      </c>
      <c r="BC34" s="5" t="s">
        <v>1</v>
      </c>
      <c r="BD34" s="5" t="s">
        <v>1</v>
      </c>
      <c r="BE34" s="5" t="s">
        <v>1</v>
      </c>
      <c r="BF34" s="5" t="s">
        <v>1</v>
      </c>
      <c r="BG34" s="5" t="s">
        <v>1</v>
      </c>
      <c r="BH34" s="5" t="s">
        <v>1</v>
      </c>
      <c r="BI34" s="5" t="s">
        <v>1</v>
      </c>
      <c r="BJ34" s="5" t="s">
        <v>1</v>
      </c>
      <c r="BK34" s="5" t="s">
        <v>1</v>
      </c>
      <c r="BL34" s="5" t="s">
        <v>1</v>
      </c>
      <c r="BM34" s="5" t="s">
        <v>1</v>
      </c>
      <c r="BN34" s="5" t="s">
        <v>1</v>
      </c>
      <c r="BO34" s="5" t="s">
        <v>1</v>
      </c>
      <c r="BP34" s="5" t="s">
        <v>1</v>
      </c>
      <c r="BQ34" s="5" t="s">
        <v>1</v>
      </c>
      <c r="BR34" s="5" t="s">
        <v>1</v>
      </c>
      <c r="BS34" s="5" t="s">
        <v>1</v>
      </c>
      <c r="BT34" s="5" t="s">
        <v>1</v>
      </c>
    </row>
    <row r="35" spans="1:72" ht="16.5" customHeight="1" x14ac:dyDescent="0.25">
      <c r="A35" s="6" t="s">
        <v>19</v>
      </c>
      <c r="C35" s="5" t="s">
        <v>0</v>
      </c>
      <c r="D35" s="5" t="s">
        <v>0</v>
      </c>
      <c r="E35" s="5" t="s">
        <v>0</v>
      </c>
      <c r="F35" s="5" t="s">
        <v>0</v>
      </c>
      <c r="G35" s="5" t="s">
        <v>0</v>
      </c>
      <c r="H35" s="5" t="s">
        <v>0</v>
      </c>
      <c r="I35" s="5" t="s">
        <v>0</v>
      </c>
      <c r="J35" s="5" t="s">
        <v>0</v>
      </c>
      <c r="K35" s="5" t="s">
        <v>0</v>
      </c>
      <c r="L35" s="5" t="s">
        <v>1</v>
      </c>
      <c r="M35" s="5" t="s">
        <v>0</v>
      </c>
      <c r="N35" s="5" t="s">
        <v>0</v>
      </c>
      <c r="O35" s="5" t="s">
        <v>0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2</v>
      </c>
      <c r="V35" s="5" t="s">
        <v>0</v>
      </c>
      <c r="W35" s="5" t="s">
        <v>0</v>
      </c>
      <c r="X35" s="5" t="s">
        <v>0</v>
      </c>
      <c r="Y35" s="5" t="s">
        <v>0</v>
      </c>
      <c r="Z35" s="5" t="s">
        <v>0</v>
      </c>
      <c r="AA35" s="5" t="s">
        <v>0</v>
      </c>
      <c r="AB35" s="5" t="s">
        <v>0</v>
      </c>
      <c r="AC35" s="5" t="s">
        <v>1</v>
      </c>
      <c r="AD35" s="5" t="s">
        <v>0</v>
      </c>
      <c r="AE35" s="5" t="s">
        <v>0</v>
      </c>
      <c r="AF35" s="5" t="s">
        <v>1</v>
      </c>
      <c r="AG35" s="5" t="s">
        <v>1</v>
      </c>
      <c r="AH35" s="5" t="s">
        <v>0</v>
      </c>
      <c r="AI35" s="5" t="s">
        <v>0</v>
      </c>
      <c r="AJ35" s="5" t="s">
        <v>0</v>
      </c>
      <c r="AK35" s="5" t="s">
        <v>0</v>
      </c>
      <c r="AL35" s="5" t="s">
        <v>0</v>
      </c>
      <c r="AM35" s="5" t="s">
        <v>0</v>
      </c>
      <c r="AN35" s="5" t="s">
        <v>0</v>
      </c>
      <c r="AO35" s="5" t="s">
        <v>0</v>
      </c>
      <c r="AP35" s="5" t="s">
        <v>0</v>
      </c>
      <c r="AQ35" s="5" t="s">
        <v>2</v>
      </c>
      <c r="AR35" s="5" t="s">
        <v>0</v>
      </c>
      <c r="AS35" s="5" t="s">
        <v>3</v>
      </c>
      <c r="AT35" s="5" t="s">
        <v>0</v>
      </c>
      <c r="AU35" s="5" t="s">
        <v>0</v>
      </c>
      <c r="AV35" s="5" t="s">
        <v>0</v>
      </c>
      <c r="AW35" s="5" t="s">
        <v>0</v>
      </c>
      <c r="AX35" s="5" t="s">
        <v>0</v>
      </c>
      <c r="AY35" s="5" t="s">
        <v>0</v>
      </c>
      <c r="AZ35" s="5" t="s">
        <v>0</v>
      </c>
      <c r="BA35" s="5" t="s">
        <v>0</v>
      </c>
      <c r="BB35" s="5" t="s">
        <v>0</v>
      </c>
      <c r="BC35" s="5" t="s">
        <v>0</v>
      </c>
      <c r="BD35" s="5" t="s">
        <v>0</v>
      </c>
      <c r="BE35" s="5" t="s">
        <v>0</v>
      </c>
      <c r="BF35" s="5" t="s">
        <v>0</v>
      </c>
      <c r="BG35" s="5" t="s">
        <v>0</v>
      </c>
      <c r="BH35" s="5" t="s">
        <v>0</v>
      </c>
      <c r="BI35" s="5" t="s">
        <v>2</v>
      </c>
      <c r="BJ35" s="5" t="s">
        <v>2</v>
      </c>
      <c r="BK35" s="5" t="s">
        <v>0</v>
      </c>
      <c r="BL35" s="5" t="s">
        <v>0</v>
      </c>
      <c r="BM35" s="5" t="s">
        <v>0</v>
      </c>
      <c r="BN35" s="5" t="s">
        <v>0</v>
      </c>
      <c r="BO35" s="5" t="s">
        <v>0</v>
      </c>
      <c r="BP35" s="5" t="s">
        <v>0</v>
      </c>
      <c r="BQ35" s="5" t="s">
        <v>1</v>
      </c>
      <c r="BR35" s="5" t="s">
        <v>0</v>
      </c>
      <c r="BS35" s="5" t="s">
        <v>1</v>
      </c>
      <c r="BT35" s="5" t="s">
        <v>0</v>
      </c>
    </row>
    <row r="36" spans="1:72" s="12" customFormat="1" ht="16.5" customHeight="1" x14ac:dyDescent="0.25">
      <c r="B36" s="13"/>
    </row>
  </sheetData>
  <mergeCells count="2">
    <mergeCell ref="B1:B5"/>
    <mergeCell ref="B7:B2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notebook</cp:lastModifiedBy>
  <cp:lastPrinted>2019-02-26T14:33:41Z</cp:lastPrinted>
  <dcterms:created xsi:type="dcterms:W3CDTF">2016-03-30T05:12:36Z</dcterms:created>
  <dcterms:modified xsi:type="dcterms:W3CDTF">2019-04-23T14:21:20Z</dcterms:modified>
</cp:coreProperties>
</file>