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115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<sst xmlns="http://schemas.openxmlformats.org/spreadsheetml/2006/main" count="30" uniqueCount="30">
  <si>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Коммерческое предложение</t>
  </si>
  <si>
    <t>Код</t>
  </si>
  <si>
    <t>Наименование</t>
  </si>
  <si>
    <t>Фото</t>
  </si>
  <si>
    <t>Кол-во, шт</t>
  </si>
  <si>
    <t>Цена, грн</t>
  </si>
  <si>
    <t>Сумма, грн.</t>
  </si>
  <si>
    <t>Всего, грн. С НДС</t>
  </si>
  <si>
    <t>W-205.2</t>
  </si>
  <si>
    <t>Лавочка без спинки</t>
  </si>
  <si>
    <t xml:space="preserve">Тяга сверху-жим от груди </t>
  </si>
  <si>
    <t>Бицепс машина</t>
  </si>
  <si>
    <t>Рычажная тяга</t>
  </si>
  <si>
    <t>Урна без крышки</t>
  </si>
  <si>
    <t>Спортивный комплекс "Воркаут"</t>
  </si>
  <si>
    <t>DIO-911</t>
  </si>
  <si>
    <t>DIO-916</t>
  </si>
  <si>
    <t>SG-112</t>
  </si>
  <si>
    <t>SG-118</t>
  </si>
  <si>
    <t>SG-123</t>
  </si>
  <si>
    <t>SG-119</t>
  </si>
  <si>
    <t>SG-143</t>
  </si>
  <si>
    <t>SG-128</t>
  </si>
  <si>
    <t>SG-100</t>
  </si>
  <si>
    <t>SG-204</t>
  </si>
  <si>
    <t>Степпер</t>
  </si>
  <si>
    <t>Батерфляй - Рычажная тяга</t>
  </si>
  <si>
    <t>Разгибатель бедра</t>
  </si>
  <si>
    <t>Жим ногами горизнтальный</t>
  </si>
  <si>
    <t>Универсальный тренажер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</si>
</sst>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" fontId="0" fillId="0" borderId="15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53" applyBorder="1" applyAlignment="1">
      <alignment wrapText="1"/>
      <protection/>
    </xf>
    <xf numFmtId="1" fontId="0" fillId="0" borderId="13" xfId="53" applyNumberFormat="1" applyFill="1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 wrapText="1"/>
      <protection/>
    </xf>
    <xf numFmtId="1" fontId="0" fillId="0" borderId="16" xfId="53" applyNumberForma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2" fillId="0" borderId="0" xfId="52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53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90" descr="MIROS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47625</xdr:rowOff>
    </xdr:from>
    <xdr:to>
      <xdr:col>2</xdr:col>
      <xdr:colOff>1019175</xdr:colOff>
      <xdr:row>4</xdr:row>
      <xdr:rowOff>838200</xdr:rowOff>
    </xdr:to>
    <xdr:pic>
      <xdr:nvPicPr>
        <xdr:cNvPr id="2" name="Picture 232" descr="DIO 911 Лавочка без спин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07645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5</xdr:row>
      <xdr:rowOff>38100</xdr:rowOff>
    </xdr:from>
    <xdr:to>
      <xdr:col>2</xdr:col>
      <xdr:colOff>838200</xdr:colOff>
      <xdr:row>5</xdr:row>
      <xdr:rowOff>781050</xdr:rowOff>
    </xdr:to>
    <xdr:pic>
      <xdr:nvPicPr>
        <xdr:cNvPr id="3" name="Picture 237" descr="DIO 916 Ур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9527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47625</xdr:rowOff>
    </xdr:from>
    <xdr:to>
      <xdr:col>2</xdr:col>
      <xdr:colOff>1133475</xdr:colOff>
      <xdr:row>6</xdr:row>
      <xdr:rowOff>866775</xdr:rowOff>
    </xdr:to>
    <xdr:pic>
      <xdr:nvPicPr>
        <xdr:cNvPr id="4" name="Picture 103" descr="SG-112 Рычажная тяг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28975" y="3781425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</xdr:row>
      <xdr:rowOff>66675</xdr:rowOff>
    </xdr:from>
    <xdr:to>
      <xdr:col>2</xdr:col>
      <xdr:colOff>1143000</xdr:colOff>
      <xdr:row>7</xdr:row>
      <xdr:rowOff>876300</xdr:rowOff>
    </xdr:to>
    <xdr:pic>
      <xdr:nvPicPr>
        <xdr:cNvPr id="5" name="Picture 109" descr="SG-118 Бицепс маши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2300" y="4686300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8</xdr:row>
      <xdr:rowOff>57150</xdr:rowOff>
    </xdr:from>
    <xdr:to>
      <xdr:col>2</xdr:col>
      <xdr:colOff>981075</xdr:colOff>
      <xdr:row>8</xdr:row>
      <xdr:rowOff>876300</xdr:rowOff>
    </xdr:to>
    <xdr:pic>
      <xdr:nvPicPr>
        <xdr:cNvPr id="6" name="Picture 114" descr="SG-123 Тяга сверху - жим от груди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5591175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9525</xdr:rowOff>
    </xdr:from>
    <xdr:to>
      <xdr:col>2</xdr:col>
      <xdr:colOff>1228725</xdr:colOff>
      <xdr:row>3</xdr:row>
      <xdr:rowOff>838200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86100" y="119062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9</xdr:row>
      <xdr:rowOff>76200</xdr:rowOff>
    </xdr:from>
    <xdr:to>
      <xdr:col>2</xdr:col>
      <xdr:colOff>914400</xdr:colOff>
      <xdr:row>9</xdr:row>
      <xdr:rowOff>895350</xdr:rowOff>
    </xdr:to>
    <xdr:pic>
      <xdr:nvPicPr>
        <xdr:cNvPr id="8" name="Picture 110" descr="SG-119 Степпер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5650" y="6543675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57150</xdr:rowOff>
    </xdr:from>
    <xdr:to>
      <xdr:col>2</xdr:col>
      <xdr:colOff>1133475</xdr:colOff>
      <xdr:row>11</xdr:row>
      <xdr:rowOff>876300</xdr:rowOff>
    </xdr:to>
    <xdr:pic>
      <xdr:nvPicPr>
        <xdr:cNvPr id="9" name="Picture 119" descr="SG-128 Разгибатель бедр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05150" y="8505825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57150</xdr:rowOff>
    </xdr:from>
    <xdr:to>
      <xdr:col>2</xdr:col>
      <xdr:colOff>962025</xdr:colOff>
      <xdr:row>12</xdr:row>
      <xdr:rowOff>866775</xdr:rowOff>
    </xdr:to>
    <xdr:pic>
      <xdr:nvPicPr>
        <xdr:cNvPr id="10" name="Picture 91" descr="SG-100 Жим ногами горизонтальный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943927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13</xdr:row>
      <xdr:rowOff>38100</xdr:rowOff>
    </xdr:from>
    <xdr:to>
      <xdr:col>2</xdr:col>
      <xdr:colOff>1047750</xdr:colOff>
      <xdr:row>13</xdr:row>
      <xdr:rowOff>1085850</xdr:rowOff>
    </xdr:to>
    <xdr:pic>
      <xdr:nvPicPr>
        <xdr:cNvPr id="11" name="Picture 133" descr="SG-204 Универсальный уличный тренажер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10353675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19050</xdr:rowOff>
    </xdr:from>
    <xdr:to>
      <xdr:col>2</xdr:col>
      <xdr:colOff>1047750</xdr:colOff>
      <xdr:row>10</xdr:row>
      <xdr:rowOff>1000125</xdr:rowOff>
    </xdr:to>
    <xdr:pic>
      <xdr:nvPicPr>
        <xdr:cNvPr id="12" name="Рисунок 12" descr="SG 143 Баттерфляй - Рычажная тяга (1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09925" y="7419975"/>
          <a:ext cx="895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00390625" style="1" customWidth="1"/>
    <col min="2" max="2" width="36.8515625" style="1" customWidth="1"/>
    <col min="3" max="3" width="18.421875" style="1" customWidth="1"/>
    <col min="4" max="4" width="9.57421875" style="1" customWidth="1"/>
    <col min="5" max="5" width="8.28125" style="1" customWidth="1"/>
    <col min="6" max="6" width="11.8515625" style="1" customWidth="1"/>
    <col min="7" max="16384" width="9.140625" style="1" customWidth="1"/>
  </cols>
  <sheetData>
    <row r="1" spans="1:6" ht="46.5" customHeight="1" thickBot="1">
      <c r="A1" s="54" t="s">
        <v>0</v>
      </c>
      <c r="B1" s="54"/>
      <c r="C1" s="54"/>
      <c r="D1" s="54"/>
      <c r="E1" s="54"/>
      <c r="F1" s="54"/>
    </row>
    <row r="2" spans="1:6" ht="33" customHeight="1" thickBot="1">
      <c r="A2" s="3" t="s">
        <v>1</v>
      </c>
      <c r="B2" s="4" t="s">
        <v>2</v>
      </c>
      <c r="C2" s="4" t="s">
        <v>3</v>
      </c>
      <c r="D2" s="4" t="s">
        <v>5</v>
      </c>
      <c r="E2" s="4" t="s">
        <v>4</v>
      </c>
      <c r="F2" s="9" t="s">
        <v>6</v>
      </c>
    </row>
    <row r="3" spans="1:7" ht="13.5" customHeight="1">
      <c r="A3" s="51"/>
      <c r="B3" s="52"/>
      <c r="C3" s="52"/>
      <c r="D3" s="52"/>
      <c r="E3" s="52"/>
      <c r="F3" s="53"/>
      <c r="G3" s="21"/>
    </row>
    <row r="4" spans="1:6" ht="66.75" customHeight="1">
      <c r="A4" s="20" t="s">
        <v>8</v>
      </c>
      <c r="B4" s="49" t="s">
        <v>14</v>
      </c>
      <c r="C4" s="16"/>
      <c r="D4" s="17">
        <v>34220</v>
      </c>
      <c r="E4" s="18">
        <v>1</v>
      </c>
      <c r="F4" s="19">
        <f aca="true" t="shared" si="0" ref="F4:F9">D4*E4</f>
        <v>34220</v>
      </c>
    </row>
    <row r="5" spans="1:6" ht="69.75" customHeight="1">
      <c r="A5" s="13" t="s">
        <v>15</v>
      </c>
      <c r="B5" s="14" t="s">
        <v>9</v>
      </c>
      <c r="C5" s="5"/>
      <c r="D5" s="44">
        <v>2160</v>
      </c>
      <c r="E5" s="7">
        <v>3</v>
      </c>
      <c r="F5" s="45">
        <f t="shared" si="0"/>
        <v>6480</v>
      </c>
    </row>
    <row r="6" spans="1:6" ht="64.5" customHeight="1">
      <c r="A6" s="13" t="s">
        <v>16</v>
      </c>
      <c r="B6" s="14" t="s">
        <v>13</v>
      </c>
      <c r="C6" s="5"/>
      <c r="D6" s="6">
        <v>1060</v>
      </c>
      <c r="E6" s="7">
        <v>2</v>
      </c>
      <c r="F6" s="41">
        <f t="shared" si="0"/>
        <v>2120</v>
      </c>
    </row>
    <row r="7" spans="1:6" ht="69.75" customHeight="1">
      <c r="A7" s="13" t="s">
        <v>17</v>
      </c>
      <c r="B7" s="14" t="s">
        <v>12</v>
      </c>
      <c r="C7" s="5"/>
      <c r="D7" s="42">
        <v>11375</v>
      </c>
      <c r="E7" s="7">
        <v>1</v>
      </c>
      <c r="F7" s="41">
        <f t="shared" si="0"/>
        <v>11375</v>
      </c>
    </row>
    <row r="8" spans="1:6" ht="72" customHeight="1">
      <c r="A8" s="2" t="s">
        <v>18</v>
      </c>
      <c r="B8" s="43" t="s">
        <v>11</v>
      </c>
      <c r="C8" s="5"/>
      <c r="D8" s="6">
        <v>13500</v>
      </c>
      <c r="E8" s="7">
        <v>1</v>
      </c>
      <c r="F8" s="12">
        <f t="shared" si="0"/>
        <v>13500</v>
      </c>
    </row>
    <row r="9" spans="1:6" ht="73.5" customHeight="1">
      <c r="A9" s="10" t="s">
        <v>19</v>
      </c>
      <c r="B9" s="47" t="s">
        <v>10</v>
      </c>
      <c r="C9" s="11"/>
      <c r="D9" s="6">
        <v>16175</v>
      </c>
      <c r="E9" s="15">
        <v>1</v>
      </c>
      <c r="F9" s="12">
        <f t="shared" si="0"/>
        <v>16175</v>
      </c>
    </row>
    <row r="10" spans="1:6" ht="73.5" customHeight="1">
      <c r="A10" s="46" t="s">
        <v>20</v>
      </c>
      <c r="B10" s="48" t="s">
        <v>25</v>
      </c>
      <c r="C10" s="11"/>
      <c r="D10" s="6">
        <v>13125</v>
      </c>
      <c r="E10" s="15">
        <v>1</v>
      </c>
      <c r="F10" s="12">
        <f>D10*E10</f>
        <v>13125</v>
      </c>
    </row>
    <row r="11" spans="1:6" ht="82.5" customHeight="1">
      <c r="A11" s="46" t="s">
        <v>21</v>
      </c>
      <c r="B11" s="48" t="s">
        <v>26</v>
      </c>
      <c r="C11" s="11"/>
      <c r="D11" s="6">
        <v>15625</v>
      </c>
      <c r="E11" s="15">
        <v>1</v>
      </c>
      <c r="F11" s="12">
        <f>D11*E11</f>
        <v>15625</v>
      </c>
    </row>
    <row r="12" spans="1:6" ht="73.5" customHeight="1">
      <c r="A12" s="46" t="s">
        <v>22</v>
      </c>
      <c r="B12" s="48" t="s">
        <v>27</v>
      </c>
      <c r="C12" s="11"/>
      <c r="D12" s="6">
        <v>8550</v>
      </c>
      <c r="E12" s="15">
        <v>1</v>
      </c>
      <c r="F12" s="12">
        <f>D12*E12</f>
        <v>8550</v>
      </c>
    </row>
    <row r="13" spans="1:6" ht="73.5" customHeight="1">
      <c r="A13" s="46" t="s">
        <v>23</v>
      </c>
      <c r="B13" s="48" t="s">
        <v>28</v>
      </c>
      <c r="C13" s="11"/>
      <c r="D13" s="6">
        <v>8250</v>
      </c>
      <c r="E13" s="15">
        <v>1</v>
      </c>
      <c r="F13" s="12">
        <f>D13*E13</f>
        <v>8250</v>
      </c>
    </row>
    <row r="14" spans="1:6" ht="89.25" customHeight="1">
      <c r="A14" s="46" t="s">
        <v>24</v>
      </c>
      <c r="B14" s="48" t="s">
        <v>29</v>
      </c>
      <c r="C14" s="11"/>
      <c r="D14" s="6">
        <v>11500</v>
      </c>
      <c r="E14" s="15">
        <v>1</v>
      </c>
      <c r="F14" s="12">
        <f>D14*E14</f>
        <v>11500</v>
      </c>
    </row>
    <row r="15" spans="1:6" ht="18.75" customHeight="1">
      <c r="A15" s="55" t="s">
        <v>7</v>
      </c>
      <c r="B15" s="55"/>
      <c r="C15" s="55"/>
      <c r="D15" s="55"/>
      <c r="E15" s="39">
        <f>SUM(E4:E14)</f>
        <v>14</v>
      </c>
      <c r="F15" s="40">
        <f>SUM(F4:F14)</f>
        <v>140920</v>
      </c>
    </row>
    <row r="16" spans="1:6" ht="12" customHeight="1">
      <c r="A16" s="30"/>
      <c r="B16" s="31"/>
      <c r="C16" s="22"/>
      <c r="D16" s="23"/>
      <c r="E16" s="32"/>
      <c r="F16" s="33"/>
    </row>
    <row r="17" spans="1:6" ht="12.75" customHeight="1">
      <c r="A17" s="24"/>
      <c r="B17" s="25"/>
      <c r="C17" s="34"/>
      <c r="D17" s="23"/>
      <c r="E17" s="32"/>
      <c r="F17" s="33"/>
    </row>
    <row r="18" spans="1:6" ht="13.5" customHeight="1">
      <c r="A18" s="24"/>
      <c r="B18" s="25"/>
      <c r="C18" s="34"/>
      <c r="D18" s="23"/>
      <c r="E18" s="32"/>
      <c r="F18" s="33"/>
    </row>
    <row r="19" spans="1:6" ht="13.5" customHeight="1">
      <c r="A19" s="24"/>
      <c r="B19" s="25"/>
      <c r="C19" s="34"/>
      <c r="D19" s="23"/>
      <c r="E19" s="32"/>
      <c r="F19" s="33"/>
    </row>
    <row r="20" spans="1:6" ht="15" customHeight="1">
      <c r="A20" s="24"/>
      <c r="B20" s="25"/>
      <c r="C20" s="34"/>
      <c r="D20" s="23"/>
      <c r="E20" s="32"/>
      <c r="F20" s="33"/>
    </row>
    <row r="21" spans="1:6" ht="13.5" customHeight="1">
      <c r="A21" s="24"/>
      <c r="B21" s="25"/>
      <c r="C21" s="34"/>
      <c r="D21" s="23"/>
      <c r="E21" s="32"/>
      <c r="F21" s="33"/>
    </row>
    <row r="22" spans="1:6" ht="13.5" customHeight="1">
      <c r="A22" s="24"/>
      <c r="B22" s="25"/>
      <c r="C22" s="34"/>
      <c r="D22" s="23"/>
      <c r="E22" s="32"/>
      <c r="F22" s="33"/>
    </row>
    <row r="23" spans="1:6" ht="69" customHeight="1" hidden="1">
      <c r="A23" s="24"/>
      <c r="B23" s="25"/>
      <c r="C23" s="26"/>
      <c r="D23" s="27"/>
      <c r="E23" s="28"/>
      <c r="F23" s="29"/>
    </row>
    <row r="24" spans="1:6" ht="15" customHeight="1">
      <c r="A24" s="35"/>
      <c r="B24" s="36"/>
      <c r="C24" s="22"/>
      <c r="D24" s="23"/>
      <c r="E24" s="32"/>
      <c r="F24" s="33"/>
    </row>
    <row r="25" spans="1:6" ht="18.75" customHeight="1">
      <c r="A25" s="50"/>
      <c r="B25" s="50"/>
      <c r="C25" s="50"/>
      <c r="D25" s="50"/>
      <c r="E25" s="37"/>
      <c r="F25" s="38"/>
    </row>
    <row r="27" ht="12.75">
      <c r="F27" s="8"/>
    </row>
  </sheetData>
  <sheetProtection/>
  <mergeCells count="4">
    <mergeCell ref="A25:D25"/>
    <mergeCell ref="A3:F3"/>
    <mergeCell ref="A1:F1"/>
    <mergeCell ref="A15:D15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2018-01-31T13:10:28Z</cp:lastPrinted>
  <dcterms:created xsi:type="dcterms:W3CDTF">1996-10-08T23:32:33Z</dcterms:created>
  <dcterms:modified xsi:type="dcterms:W3CDTF">2018-05-18T08:07:29Z</dcterms:modified>
  <cp:category/>
  <cp:version/>
  <cp:contentType/>
  <cp:contentStatus/>
</cp:coreProperties>
</file>